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2-KG\Bereich\Entgelte\Messstellenbetreiber\2025\ab 01.01.2025 vorläufig\"/>
    </mc:Choice>
  </mc:AlternateContent>
  <xr:revisionPtr revIDLastSave="0" documentId="13_ncr:1_{BE0D8A3E-35E9-4164-9508-3320A79319BA}" xr6:coauthVersionLast="47" xr6:coauthVersionMax="47" xr10:uidLastSave="{00000000-0000-0000-0000-000000000000}"/>
  <bookViews>
    <workbookView xWindow="-120" yWindow="-120" windowWidth="29040" windowHeight="15840" xr2:uid="{D8BDE43E-39E1-4EDF-84D8-F35171B8C374}"/>
  </bookViews>
  <sheets>
    <sheet name="MsbG Standardleistungen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BF2" hidden="1">{"PAGID","COL01","COL05","COL06","COL10","COL11","COL12","COL13","COL14","COL15","COL16","COL17","COL18","COL19","COL21","COL22","COL23","COL24","COL25","COL26","COL27","COL28","COL29","COL31","DATUM"}</definedName>
    <definedName name="_______________FC2002" hidden="1">{2,"IST2000","",FALSE,TRUE,FALSE,FALSE,"",1,FALSE,2,FALSE,FALSE,"","",FALSE,FALSE,1,"QGPL/",FALSE,1,#N/A,#N/A,#N/A,#N/A,#N/A,#N/A,#N/A,1,"7/24/2001  2:52:58 PM",90,0}</definedName>
    <definedName name="_______________IST2000" hidden="1">{2,"IST2000","",FALSE,TRUE,FALSE,FALSE,"",1,FALSE,2,FALSE,FALSE,"","",FALSE,FALSE,1,"QGPL/",FALSE,1,#N/A,#N/A,#N/A,#N/A,#N/A,#N/A,#N/A,1,"7/24/2001  2:52:58 PM",90,0}</definedName>
    <definedName name="_______________KV2004" hidden="1">{2,"IST2000","",FALSE,TRUE,FALSE,FALSE,"",1,FALSE,2,FALSE,FALSE,"","",FALSE,FALSE,1,"QGPL/",FALSE,1,#N/A,#N/A,#N/A,#N/A,#N/A,#N/A,#N/A,1,"7/24/2001  2:52:58 PM",90,0}</definedName>
    <definedName name="___________BF2" hidden="1">{"PAGID","COL01","COL05","COL06","COL10","COL11","COL12","COL13","COL14","COL15","COL16","COL17","COL18","COL19","COL21","COL22","COL23","COL24","COL25","COL26","COL27","COL28","COL29","COL31","DATUM"}</definedName>
    <definedName name="___________FC2002" hidden="1">{2,"IST2000","",FALSE,TRUE,FALSE,FALSE,"",1,FALSE,2,FALSE,FALSE,"","",FALSE,FALSE,1,"QGPL/",FALSE,1,#N/A,#N/A,#N/A,#N/A,#N/A,#N/A,#N/A,1,"7/24/2001  2:52:58 PM",90,0}</definedName>
    <definedName name="___________IST2000" hidden="1">{2,"IST2000","",FALSE,TRUE,FALSE,FALSE,"",1,FALSE,2,FALSE,FALSE,"","",FALSE,FALSE,1,"QGPL/",FALSE,1,#N/A,#N/A,#N/A,#N/A,#N/A,#N/A,#N/A,1,"7/24/2001  2:52:58 PM",90,0}</definedName>
    <definedName name="___________KV2004" hidden="1">{2,"IST2000","",FALSE,TRUE,FALSE,FALSE,"",1,FALSE,2,FALSE,FALSE,"","",FALSE,FALSE,1,"QGPL/",FALSE,1,#N/A,#N/A,#N/A,#N/A,#N/A,#N/A,#N/A,1,"7/24/2001  2:52:58 PM",90,0}</definedName>
    <definedName name="__________BF2" hidden="1">{"PAGID","COL01","COL05","COL06","COL10","COL11","COL12","COL13","COL14","COL15","COL16","COL17","COL18","COL19","COL21","COL22","COL23","COL24","COL25","COL26","COL27","COL28","COL29","COL31","DATUM"}</definedName>
    <definedName name="__________FC2002" hidden="1">{2,"IST2000","",FALSE,TRUE,FALSE,FALSE,"",1,FALSE,2,FALSE,FALSE,"","",FALSE,FALSE,1,"QGPL/",FALSE,1,#N/A,#N/A,#N/A,#N/A,#N/A,#N/A,#N/A,1,"7/24/2001  2:52:58 PM",90,0}</definedName>
    <definedName name="__________IST2000" hidden="1">{2,"IST2000","",FALSE,TRUE,FALSE,FALSE,"",1,FALSE,2,FALSE,FALSE,"","",FALSE,FALSE,1,"QGPL/",FALSE,1,#N/A,#N/A,#N/A,#N/A,#N/A,#N/A,#N/A,1,"7/24/2001  2:52:58 PM",90,0}</definedName>
    <definedName name="__________KV2004" hidden="1">{2,"IST2000","",FALSE,TRUE,FALSE,FALSE,"",1,FALSE,2,FALSE,FALSE,"","",FALSE,FALSE,1,"QGPL/",FALSE,1,#N/A,#N/A,#N/A,#N/A,#N/A,#N/A,#N/A,1,"7/24/2001  2:52:58 PM",90,0}</definedName>
    <definedName name="_________BF2" hidden="1">{"PAGID","COL01","COL05","COL06","COL10","COL11","COL12","COL13","COL14","COL15","COL16","COL17","COL18","COL19","COL21","COL22","COL23","COL24","COL25","COL26","COL27","COL28","COL29","COL31","DATUM"}</definedName>
    <definedName name="_________FC2002" hidden="1">{2,"IST2000","",FALSE,TRUE,FALSE,FALSE,"",1,FALSE,2,FALSE,FALSE,"","",FALSE,FALSE,1,"QGPL/",FALSE,1,#N/A,#N/A,#N/A,#N/A,#N/A,#N/A,#N/A,1,"7/24/2001  2:52:58 PM",90,0}</definedName>
    <definedName name="_________IST2000" hidden="1">{2,"IST2000","",FALSE,TRUE,FALSE,FALSE,"",1,FALSE,2,FALSE,FALSE,"","",FALSE,FALSE,1,"QGPL/",FALSE,1,#N/A,#N/A,#N/A,#N/A,#N/A,#N/A,#N/A,1,"7/24/2001  2:52:58 PM",90,0}</definedName>
    <definedName name="_________KV2004" hidden="1">{2,"IST2000","",FALSE,TRUE,FALSE,FALSE,"",1,FALSE,2,FALSE,FALSE,"","",FALSE,FALSE,1,"QGPL/",FALSE,1,#N/A,#N/A,#N/A,#N/A,#N/A,#N/A,#N/A,1,"7/24/2001  2:52:58 PM",90,0}</definedName>
    <definedName name="________BF2" hidden="1">{"PAGID","COL01","COL05","COL06","COL10","COL11","COL12","COL13","COL14","COL15","COL16","COL17","COL18","COL19","COL21","COL22","COL23","COL24","COL25","COL26","COL27","COL28","COL29","COL31","DATUM"}</definedName>
    <definedName name="________FC2002" hidden="1">{2,"IST2000","",FALSE,TRUE,FALSE,FALSE,"",1,FALSE,2,FALSE,FALSE,"","",FALSE,FALSE,1,"QGPL/",FALSE,1,#N/A,#N/A,#N/A,#N/A,#N/A,#N/A,#N/A,1,"7/24/2001  2:52:58 PM",90,0}</definedName>
    <definedName name="________IST2000" hidden="1">{2,"IST2000","",FALSE,TRUE,FALSE,FALSE,"",1,FALSE,2,FALSE,FALSE,"","",FALSE,FALSE,1,"QGPL/",FALSE,1,#N/A,#N/A,#N/A,#N/A,#N/A,#N/A,#N/A,1,"7/24/2001  2:52:58 PM",90,0}</definedName>
    <definedName name="________KV2004" hidden="1">{2,"IST2000","",FALSE,TRUE,FALSE,FALSE,"",1,FALSE,2,FALSE,FALSE,"","",FALSE,FALSE,1,"QGPL/",FALSE,1,#N/A,#N/A,#N/A,#N/A,#N/A,#N/A,#N/A,1,"7/24/2001  2:52:58 PM",90,0}</definedName>
    <definedName name="_______BF2" hidden="1">{"PAGID","COL01","COL05","COL06","COL10","COL11","COL12","COL13","COL14","COL15","COL16","COL17","COL18","COL19","COL21","COL22","COL23","COL24","COL25","COL26","COL27","COL28","COL29","COL31","DATUM"}</definedName>
    <definedName name="_______FC2002" hidden="1">{2,"IST2000","",FALSE,TRUE,FALSE,FALSE,"",1,FALSE,2,FALSE,FALSE,"","",FALSE,FALSE,1,"QGPL/",FALSE,1,#N/A,#N/A,#N/A,#N/A,#N/A,#N/A,#N/A,1,"7/24/2001  2:52:58 PM",90,0}</definedName>
    <definedName name="_______IST2000" hidden="1">{2,"IST2000","",FALSE,TRUE,FALSE,FALSE,"",1,FALSE,2,FALSE,FALSE,"","",FALSE,FALSE,1,"QGPL/",FALSE,1,#N/A,#N/A,#N/A,#N/A,#N/A,#N/A,#N/A,1,"7/24/2001  2:52:58 PM",90,0}</definedName>
    <definedName name="_______KV2004" hidden="1">{2,"IST2000","",FALSE,TRUE,FALSE,FALSE,"",1,FALSE,2,FALSE,FALSE,"","",FALSE,FALSE,1,"QGPL/",FALSE,1,#N/A,#N/A,#N/A,#N/A,#N/A,#N/A,#N/A,1,"7/24/2001  2:52:58 PM",90,0}</definedName>
    <definedName name="______BF2" hidden="1">{"PAGID","COL01","COL05","COL06","COL10","COL11","COL12","COL13","COL14","COL15","COL16","COL17","COL18","COL19","COL21","COL22","COL23","COL24","COL25","COL26","COL27","COL28","COL29","COL31","DATUM"}</definedName>
    <definedName name="______FC2002" hidden="1">{2,"IST2000","",FALSE,TRUE,FALSE,FALSE,"",1,FALSE,2,FALSE,FALSE,"","",FALSE,FALSE,1,"QGPL/",FALSE,1,#N/A,#N/A,#N/A,#N/A,#N/A,#N/A,#N/A,1,"7/24/2001  2:52:58 PM",90,0}</definedName>
    <definedName name="______IST2000" hidden="1">{2,"IST2000","",FALSE,TRUE,FALSE,FALSE,"",1,FALSE,2,FALSE,FALSE,"","",FALSE,FALSE,1,"QGPL/",FALSE,1,#N/A,#N/A,#N/A,#N/A,#N/A,#N/A,#N/A,1,"7/24/2001  2:52:58 PM",90,0}</definedName>
    <definedName name="______KV2004" hidden="1">{2,"IST2000","",FALSE,TRUE,FALSE,FALSE,"",1,FALSE,2,FALSE,FALSE,"","",FALSE,FALSE,1,"QGPL/",FALSE,1,#N/A,#N/A,#N/A,#N/A,#N/A,#N/A,#N/A,1,"7/24/2001  2:52:58 PM",90,0}</definedName>
    <definedName name="_____BF2" hidden="1">{"PAGID","COL01","COL05","COL06","COL10","COL11","COL12","COL13","COL14","COL15","COL16","COL17","COL18","COL19","COL21","COL22","COL23","COL24","COL25","COL26","COL27","COL28","COL29","COL31","DATUM"}</definedName>
    <definedName name="_____FC2002" hidden="1">{2,"IST2000","",FALSE,TRUE,FALSE,FALSE,"",1,FALSE,2,FALSE,FALSE,"","",FALSE,FALSE,1,"QGPL/",FALSE,1,#N/A,#N/A,#N/A,#N/A,#N/A,#N/A,#N/A,1,"7/24/2001  2:52:58 PM",90,0}</definedName>
    <definedName name="_____IST2000" hidden="1">{2,"IST2000","",FALSE,TRUE,FALSE,FALSE,"",1,FALSE,2,FALSE,FALSE,"","",FALSE,FALSE,1,"QGPL/",FALSE,1,#N/A,#N/A,#N/A,#N/A,#N/A,#N/A,#N/A,1,"7/24/2001  2:52:58 PM",90,0}</definedName>
    <definedName name="_____KV2004" hidden="1">{2,"IST2000","",FALSE,TRUE,FALSE,FALSE,"",1,FALSE,2,FALSE,FALSE,"","",FALSE,FALSE,1,"QGPL/",FALSE,1,#N/A,#N/A,#N/A,#N/A,#N/A,#N/A,#N/A,1,"7/24/2001  2:52:58 PM",90,0}</definedName>
    <definedName name="____BF2" hidden="1">{"PAGID","COL01","COL05","COL06","COL10","COL11","COL12","COL13","COL14","COL15","COL16","COL17","COL18","COL19","COL21","COL22","COL23","COL24","COL25","COL26","COL27","COL28","COL29","COL31","DATUM"}</definedName>
    <definedName name="____FC2002" hidden="1">{2,"IST2000","",FALSE,TRUE,FALSE,FALSE,"",1,FALSE,2,FALSE,FALSE,"","",FALSE,FALSE,1,"QGPL/",FALSE,1,#N/A,#N/A,#N/A,#N/A,#N/A,#N/A,#N/A,1,"7/24/2001  2:52:58 PM",90,0}</definedName>
    <definedName name="____IST2000" hidden="1">{2,"IST2000","",FALSE,TRUE,FALSE,FALSE,"",1,FALSE,2,FALSE,FALSE,"","",FALSE,FALSE,1,"QGPL/",FALSE,1,#N/A,#N/A,#N/A,#N/A,#N/A,#N/A,#N/A,1,"7/24/2001  2:52:58 PM",90,0}</definedName>
    <definedName name="____KV2004" hidden="1">{2,"IST2000","",FALSE,TRUE,FALSE,FALSE,"",1,FALSE,2,FALSE,FALSE,"","",FALSE,FALSE,1,"QGPL/",FALSE,1,#N/A,#N/A,#N/A,#N/A,#N/A,#N/A,#N/A,1,"7/24/2001  2:52:58 PM",90,0}</definedName>
    <definedName name="___BF2" hidden="1">{"PAGID","COL01","COL05","COL06","COL10","COL11","COL12","COL13","COL14","COL15","COL16","COL17","COL18","COL19","COL21","COL22","COL23","COL24","COL25","COL26","COL27","COL28","COL29","COL31","DATUM"}</definedName>
    <definedName name="___FC2002" hidden="1">{2,"IST2000","",FALSE,TRUE,FALSE,FALSE,"",1,FALSE,2,FALSE,FALSE,"","",FALSE,FALSE,1,"QGPL/",FALSE,1,#N/A,#N/A,#N/A,#N/A,#N/A,#N/A,#N/A,1,"7/24/2001  2:52:58 PM",90,0}</definedName>
    <definedName name="___IST2000" hidden="1">{2,"IST2000","",FALSE,TRUE,FALSE,FALSE,"",1,FALSE,2,FALSE,FALSE,"","",FALSE,FALSE,1,"QGPL/",FALSE,1,#N/A,#N/A,#N/A,#N/A,#N/A,#N/A,#N/A,1,"7/24/2001  2:52:58 PM",90,0}</definedName>
    <definedName name="___KV2004" hidden="1">{2,"IST2000","",FALSE,TRUE,FALSE,FALSE,"",1,FALSE,2,FALSE,FALSE,"","",FALSE,FALSE,1,"QGPL/",FALSE,1,#N/A,#N/A,#N/A,#N/A,#N/A,#N/A,#N/A,1,"7/24/2001  2:52:58 PM",90,0}</definedName>
    <definedName name="__123Graph_AGRAFIK2" hidden="1">[1]Niederrad!#REF!</definedName>
    <definedName name="__123Graph_AGRAFIK3" hidden="1">[1]Niederrad!#REF!</definedName>
    <definedName name="__BF2" hidden="1">{"PAGID","COL01","COL05","COL06","COL10","COL11","COL12","COL13","COL14","COL15","COL16","COL17","COL18","COL19","COL21","COL22","COL23","COL24","COL25","COL26","COL27","COL28","COL29","COL31","DATUM"}</definedName>
    <definedName name="__c" hidden="1">{#N/A,#N/A,FALSE,"Layout Cash Flow"}</definedName>
    <definedName name="__FC2002" hidden="1">{2,"IST2000","",FALSE,TRUE,FALSE,FALSE,"",1,FALSE,2,FALSE,FALSE,"","",FALSE,FALSE,1,"QGPL/",FALSE,1,#N/A,#N/A,#N/A,#N/A,#N/A,#N/A,#N/A,1,"7/24/2001  2:52:58 PM",90,0}</definedName>
    <definedName name="__IST2000" hidden="1">{2,"IST2000","",FALSE,TRUE,FALSE,FALSE,"",1,FALSE,2,FALSE,FALSE,"","",FALSE,FALSE,1,"QGPL/",FALSE,1,#N/A,#N/A,#N/A,#N/A,#N/A,#N/A,#N/A,1,"7/24/2001  2:52:58 PM",90,0}</definedName>
    <definedName name="__KV2004" hidden="1">{2,"IST2000","",FALSE,TRUE,FALSE,FALSE,"",1,FALSE,2,FALSE,FALSE,"","",FALSE,FALSE,1,"QGPL/",FALSE,1,#N/A,#N/A,#N/A,#N/A,#N/A,#N/A,#N/A,1,"7/24/2001  2:52:58 PM",90,0}</definedName>
    <definedName name="_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BF2" hidden="1">{"PAGID","COL01","COL05","COL06","COL10","COL11","COL12","COL13","COL14","COL15","COL16","COL17","COL18","COL19","COL21","COL22","COL23","COL24","COL25","COL26","COL27","COL28","COL29","COL31","DATUM"}</definedName>
    <definedName name="_c" hidden="1">{#N/A,#N/A,FALSE,"Layout Cash Flow"}</definedName>
    <definedName name="_FC2002" hidden="1">{2,"IST2000","",FALSE,TRUE,FALSE,FALSE,"",1,FALSE,2,FALSE,FALSE,"","",FALSE,FALSE,1,"QGPL/",FALSE,1,#N/A,#N/A,#N/A,#N/A,#N/A,#N/A,#N/A,1,"7/24/2001  2:52:58 PM",90,0}</definedName>
    <definedName name="_Fill" hidden="1">#REF!</definedName>
    <definedName name="_IST2000" hidden="1">{2,"IST2000","",FALSE,TRUE,FALSE,FALSE,"",1,FALSE,2,FALSE,FALSE,"","",FALSE,FALSE,1,"QGPL/",FALSE,1,#N/A,#N/A,#N/A,#N/A,#N/A,#N/A,#N/A,1,"7/24/2001  2:52:58 PM",90,0}</definedName>
    <definedName name="_Key1" hidden="1">#REF!</definedName>
    <definedName name="_Key2" hidden="1">#REF!</definedName>
    <definedName name="_KV2004" hidden="1">{2,"IST2000","",FALSE,TRUE,FALSE,FALSE,"",1,FALSE,2,FALSE,FALSE,"","",FALSE,FALSE,1,"QGPL/",FALSE,1,#N/A,#N/A,#N/A,#N/A,#N/A,#N/A,#N/A,1,"7/24/2001  2:52:58 PM",90,0}</definedName>
    <definedName name="_MailOriginal" localSheetId="0">'MsbG Standardleistungen '!#REF!</definedName>
    <definedName name="_Order1" hidden="1">255</definedName>
    <definedName name="_Order2" hidden="1">255</definedName>
    <definedName name="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Sort" hidden="1">#REF!</definedName>
    <definedName name="aa" hidden="1">{2,"aa","aaaa",FALSE,TRUE,FALSE,FALSE,"",1,FALSE,0,FALSE,FALSE,"","",FALSE,FALSE,1,"QGPL/",FALSE,1,#N/A,#N/A,#N/A,#N/A,#N/A,#N/A,#N/A,0,"5/14/2001  3:22:51 PM",53,0.0000347222230629995}</definedName>
    <definedName name="aa_DOR" hidden="1">#REF!</definedName>
    <definedName name="aa_FI" hidden="1">{"MISDATE035/G_MACH1"}</definedName>
    <definedName name="aa_OF" hidden="1">{"PAGID","COL01","COL05","COL06","COL10","COL11","COL12","COL13","COL14","COL15","COL16","COL17","COL18","COL19","COL21","COL22","COL23","COL24","COL25","COL26","COL27","COL28","COL29","COL31","DATUM"}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b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be" hidden="1">{"GuVGmbH",#N/A,FALSE,"ratios";"BilanzGmbH",#N/A,FALSE,"ratios";"BilanzKG",#N/A,FALSE,"ratios";"GuVKG",#N/A,FALSE,"ratios"}</definedName>
    <definedName name="Absenkung">'[2]A+L GJ 2021'!$A$7</definedName>
    <definedName name="adrha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aerhaerhaer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nnuitätem" hidden="1">{2,"IST2000","",FALSE,TRUE,FALSE,FALSE,"",1,FALSE,2,FALSE,FALSE,"","",FALSE,FALSE,1,"QGPL/",FALSE,1,#N/A,#N/A,#N/A,#N/A,#N/A,#N/A,#N/A,1,"7/24/2001  2:52:58 PM",90,0}</definedName>
    <definedName name="anscount" hidden="1">2</definedName>
    <definedName name="Anteil_MDL">'[2]B. Kostenträgerrechnung'!$AF$41</definedName>
    <definedName name="Anteil_MSB">'[2]B. Kostenträgerrechnung'!$AG$41</definedName>
    <definedName name="Anteil_Netz">'[2]B. Kostenträgerrechnung'!$AE$41</definedName>
    <definedName name="Anz_Tage_J" localSheetId="0">'MsbG Standardleistungen '!#REF!</definedName>
    <definedName name="Anz_Tage_J">'[3]MsbG Standardleistungen'!$K$1</definedName>
    <definedName name="are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arewaerrwa" hidden="1">{2,"ttt","ttttt",FALSE,TRUE,FALSE,FALSE,"",1,FALSE,0,FALSE,FALSE,"","",FALSE,FALSE,1,"QGPL/",FALSE,1,#N/A,#N/A,#N/A,#N/A,#N/A,#N/A,#N/A,0,"4/17/2001  1:41:09 PM",53,0.0000231481462833472}</definedName>
    <definedName name="AS2DocOpenMode" hidden="1">"AS2DocumentEdit"</definedName>
    <definedName name="AS2HasNoAutoHeaderFooter" hidden="1">" "</definedName>
    <definedName name="ASaQSS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ufschlag_TK">'[2]Preis Stromzähler'!$R$137</definedName>
    <definedName name="AVA" hidden="1">{2,"IST2000","",FALSE,TRUE,FALSE,FALSE,"",1,FALSE,2,FALSE,FALSE,"","",FALSE,FALSE,1,"QGPL/",FALSE,1,#N/A,#N/A,#N/A,#N/A,#N/A,#N/A,#N/A,1,"7/24/2001  2:52:58 PM",90,0}</definedName>
    <definedName name="ÄZ_DZ">'[2]Preis Stromzähler'!$E$97</definedName>
    <definedName name="ÄZ_HS">'[2]Preis Stromzähler'!$D$86</definedName>
    <definedName name="ÄZ_HS_RLM">'[2]Preis Stromzähler'!$E$86</definedName>
    <definedName name="ÄZ_MS">'[2]Preis Stromzähler'!$D$85</definedName>
    <definedName name="ÄZ_MS_RLM">'[2]Preis Stromzähler'!$E$85</definedName>
    <definedName name="ÄZ_NS">'[2]Preis Stromzähler'!$D$84</definedName>
    <definedName name="ÄZ_NS_RLM">'[2]Preis Stromzähler'!$E$84</definedName>
    <definedName name="b" hidden="1">{"MISDATE035/G_MACH1"}</definedName>
    <definedName name="balance_type">1</definedName>
    <definedName name="bb" hidden="1">{2,"bb","bbb",FALSE,TRUE,FALSE,FALSE,"",1,FALSE,0,FALSE,FALSE,"","",FALSE,FALSE,1,"QGPL/",FALSE,1,#N/A,#N/A,#N/A,#N/A,#N/A,#N/A,#N/A,0,"6/7/2001  6:15:30 PM",53,0.0000231481462833472}</definedName>
    <definedName name="bb_DOR" hidden="1">#REF!</definedName>
    <definedName name="bb_FI" hidden="1">{"MISDATE035/G_MACH1"}</definedName>
    <definedName name="bb_OF" hidden="1">{"PAGID","COL01","COL05","COL06","COL10","COL11","COL12","COL13","COL14","COL15","COL16","COL17","COL18","COL19","COL21","COL22","COL23","COL24","COL25","COL26","COL27","COL28","COL29","COL31","DATUM"}</definedName>
    <definedName name="bbbbb" hidden="1">{2,"IST2000","",FALSE,TRUE,FALSE,FALSE,"",1,FALSE,2,FALSE,FALSE,"","",FALSE,FALSE,1,"QGPL/",FALSE,1,#N/A,#N/A,#N/A,#N/A,#N/A,#N/A,#N/A,1,"7/24/2001  2:52:58 PM",90,0}</definedName>
    <definedName name="Bereiche" hidden="1">{2,"Bereiche","",FALSE,TRUE,FALSE,FALSE,"",1,FALSE,0,FALSE,FALSE,"","",FALSE,FALSE,1,"QGPL/",FALSE,1,#N/A,#N/A,#N/A,#N/A,#N/A,#N/A,#N/A,0,"2/22/2001  11:51:43 AM",294,0.0000810185156296939}</definedName>
    <definedName name="Bereiche_DOR" hidden="1">'[4]Excel-input'!$A$1:$V$1</definedName>
    <definedName name="Bereiche_FI" hidden="1">{"MISDATE035/G_OEST1"}</definedName>
    <definedName name="Bereiche_OF" hidden="1">{"PAGID","COL01","COL05","COL06","COL10","COL11","COL12","COL13","COL14","COL15","COL16","COL17","COL18","COL19","COL21","COL22","COL23","COL24","COL25","COL26","COL27","COL28","COL29","COL31","DATUM"}</definedName>
    <definedName name="Bitte_wählen">[5]A4!$B$7</definedName>
    <definedName name="calc">1</definedName>
    <definedName name="CAPEX">'[2]Preis Stromzähler'!$E$76</definedName>
    <definedName name="cd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co">1</definedName>
    <definedName name="d" hidden="1">{#N/A,#N/A,FALSE,"Finanzbedarsrechnung"}</definedName>
    <definedName name="dasrfearewr" hidden="1">{"MISDATE035/G_OEST1"}</definedName>
    <definedName name="dd" hidden="1">{#N/A,#N/A,FALSE,"Layout Aktiva";#N/A,#N/A,FALSE,"Layout Passiva"}</definedName>
    <definedName name="ddd" hidden="1">{#N/A,#N/A,FALSE,"Aging Summary";#N/A,#N/A,FALSE,"Ratio Analysis";#N/A,#N/A,FALSE,"Test 120 Day Accts";#N/A,#N/A,FALSE,"Tickmarks"}</definedName>
    <definedName name="dfas" hidden="1">{"PAGID","COL01","COL05","COL06","COL10","COL11","COL12","COL13","COL14","COL15","COL16","COL17","COL18","COL19","COL21","COL22","COL23","COL24","COL25","COL26","COL27","COL28","COL29","COL31","DATUM"}</definedName>
    <definedName name="dfgsadf" hidden="1">{2,"IST2000","",FALSE,TRUE,FALSE,FALSE,"",1,FALSE,2,FALSE,FALSE,"","",FALSE,FALSE,1,"QGPL/",FALSE,1,#N/A,#N/A,#N/A,#N/A,#N/A,#N/A,#N/A,1,"7/24/2001  2:52:58 PM",90,0}</definedName>
    <definedName name="_xlnm.Print_Area" localSheetId="0">'MsbG Standardleistungen '!$A$1:$G$213</definedName>
    <definedName name="_xlnm.Print_Titles" localSheetId="0">'MsbG Standardleistungen '!$1:$6</definedName>
    <definedName name="dsafdsaf" hidden="1">{"MISDATE021/G_SENG21"}</definedName>
    <definedName name="ee" hidden="1">{2,"ee","eeee",FALSE,TRUE,FALSE,FALSE,"",1,FALSE,0,FALSE,FALSE,"","",FALSE,FALSE,1,"QGPL/",FALSE,1,#N/A,#N/A,#N/A,#N/A,#N/A,#N/A,#N/A,0,"5/11/2001  10:49:27 AM",53,0.0000347222230629995}</definedName>
    <definedName name="ee_DOR" hidden="1">#REF!</definedName>
    <definedName name="ee_FI" hidden="1">{"MISDATE035/G_MACH1"}</definedName>
    <definedName name="ee_OF" hidden="1">{"PAGID","COL01","COL05","COL06","COL10","COL11","COL12","COL13","COL14","COL15","COL16","COL17","COL18","COL19","COL21","COL22","COL23","COL24","COL25","COL26","COL27","COL28","COL29","COL31","DATUM"}</definedName>
    <definedName name="EFq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Energie.2007" hidden="1">{2,"IST2000","",FALSE,TRUE,FALSE,FALSE,"",1,FALSE,2,FALSE,FALSE,"","",FALSE,FALSE,1,"QGPL/",FALSE,1,#N/A,#N/A,#N/A,#N/A,#N/A,#N/A,#N/A,1,"7/24/2001  2:52:58 PM",90,0}</definedName>
    <definedName name="erawerwer" hidden="1">{"PAGID","COL01","COL05","COL06","COL10","COL11","COL12","COL13","COL14","COL15","COL16","COL17","COL18","COL19","COL21","COL22","COL23","COL24","COL25","COL27","COL28","COL29"}</definedName>
    <definedName name="ere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3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e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erewareraw" hidden="1">{"MISDATE035/G_MACH1"}</definedName>
    <definedName name="erfwer" hidden="1">{"PAGID","COL01","COL05","COL06","COL10","COL11","COL12","COL13","COL14","COL15","COL16","COL17","COL18","COL19","COL21","COL22","COL23","COL24","COL25","COL26","COL27","COL28","COL29","COL31","DATUM"}</definedName>
    <definedName name="erwareer" hidden="1">{"PAGID","COL01","COL05","COL06","COL10","COL11","COL12","COL13","COL14","COL15","COL16","COL17","COL18","COL19","COL21","COL22","COL23","COL24","COL25","COL26","COL27","COL28","COL29","COL31","DATUM"}</definedName>
    <definedName name="ewarwer" hidden="1">{"MISDATE035/G_MACH1"}</definedName>
    <definedName name="Faktor_HS">'[2]Preis Stromzähler'!$C$86</definedName>
    <definedName name="Faktor_MS">'[2]Preis Stromzähler'!$C$85</definedName>
    <definedName name="Faktor_RLM">'[2]Preis Stromzähler'!$C$88</definedName>
    <definedName name="FES_Gesamt" hidden="1">{2,"FES_Gesamt","",FALSE,TRUE,FALSE,FALSE,"",1,FALSE,0,FALSE,FALSE,"","",FALSE,FALSE,1,"QGPL/",FALSE,1,#N/A,#N/A,#N/A,#N/A,#N/A,#N/A,#N/A,1,"4/12/2001  2:20:01 PM",53,0.0000231481462833472}</definedName>
    <definedName name="FES_Gesamt_DOR" hidden="1">#REF!</definedName>
    <definedName name="FES_Gesamt_FI" hidden="1">{"MISDATE035/G_OEST1"}</definedName>
    <definedName name="FES_Gesamt_OF" hidden="1">{"PAGID","COL01","COL05","COL06","COL10","COL11","COL12","COL13","COL14","COL15","COL16","COL17","COL18","COL19","COL21","COL22","COL23","COL24","COL25","COL27","COL28","COL29"}</definedName>
    <definedName name="FünfÜbers" hidden="1">{#N/A,#N/A,FALSE,"Aging Summary";#N/A,#N/A,FALSE,"Ratio Analysis";#N/A,#N/A,FALSE,"Test 120 Day Accts";#N/A,#N/A,FALSE,"Tickmarks"}</definedName>
    <definedName name="fw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FY">1999</definedName>
    <definedName name="gvbg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Inanspruchnahme_Zeit">'[2]Preis RNK'!$C$27</definedName>
    <definedName name="investitionen1" hidden="1">{2,"IST2000","",FALSE,TRUE,FALSE,FALSE,"",1,FALSE,2,FALSE,FALSE,"","",FALSE,FALSE,1,"QGPL/",FALSE,1,#N/A,#N/A,#N/A,#N/A,#N/A,#N/A,#N/A,1,"7/24/2001  2:52:58 PM",90,0}</definedName>
    <definedName name="IST2000_DOR" hidden="1">#REF!</definedName>
    <definedName name="IST2000_FI" hidden="1">{"MISDATE021/G_SENG21"}</definedName>
    <definedName name="IST2000_OF" hidden="1">{"PAGID","COL01","COL02","COL04","(Leerspalte)","COL05","(Leerspalte)","COL06","(Leerspalte)","(Leerspalte)","(Leerspalte)","COL08","(Leerspalte)","COL09","(Leerspalte)","COL10","(Leerspalte)","(Leerspalte)","(Leerspalte)","COL11","(Leerspalte)","COL12","(Leerspalte)","COL13","(Leerspalte)","(Leerspalte)","(Leerspalte)","COL14","(Leerspalte)","COL15","(Leerspalte)","COL16","(Leerspalte)","(Leerspalte)","(Leerspalte)","COL18","(Leerspalte)"}</definedName>
    <definedName name="JAHR">[2]alt_VNNE_Plan2018!$D$8</definedName>
    <definedName name="jkjkjk" hidden="1">{"GuVGmbH",#N/A,FALSE,"ratios";"BilanzGmbH",#N/A,FALSE,"ratios";"BilanzKG",#N/A,FALSE,"ratios";"GuVKG",#N/A,FALSE,"ratios"}</definedName>
    <definedName name="klä" localSheetId="0">DATE(YEAR(Loan_Start),MONTH(Loan_Start)+Payment_Number,DAY(Loan_Start))</definedName>
    <definedName name="klä">DATE(YEAR(Loan_Start),MONTH(Loan_Start)+Payment_Number,DAY(Loan_Start))</definedName>
    <definedName name="kli">#N/A</definedName>
    <definedName name="klö" localSheetId="0">MATCH(0.01,End_Bal,-1)+1</definedName>
    <definedName name="klö">MATCH(0.01,End_Bal,-1)+1</definedName>
    <definedName name="Last_Row" localSheetId="0">IF('MsbG Standardleistungen '!Values_Entered,Header_Row+'MsbG Standardleistungen '!Number_of_Payments,Header_Row)</definedName>
    <definedName name="Last_Row">IF(Values_Entered,Header_Row+Number_of_Payments,Header_Row)</definedName>
    <definedName name="Markier" hidden="1">{#N/A,#N/A,FALSE,"Aging Summary";#N/A,#N/A,FALSE,"Ratio Analysis";#N/A,#N/A,FALSE,"Test 120 Day Accts";#N/A,#N/A,FALSE,"Tickmarks"}</definedName>
    <definedName name="Material" hidden="1">{#N/A,#N/A,FALSE,"Aging Summary";#N/A,#N/A,FALSE,"Ratio Analysis";#N/A,#N/A,FALSE,"Test 120 Day Accts";#N/A,#N/A,FALSE,"Tickmarks"}</definedName>
    <definedName name="Materialaufw." hidden="1">{#N/A,#N/A,FALSE,"Aging Summary";#N/A,#N/A,FALSE,"Ratio Analysis";#N/A,#N/A,FALSE,"Test 120 Day Accts";#N/A,#N/A,FALSE,"Tickmarks"}</definedName>
    <definedName name="Mwst">15%</definedName>
    <definedName name="MWST1">7</definedName>
    <definedName name="NachKommaSt" localSheetId="0">'MsbG Standardleistungen '!#REF!</definedName>
    <definedName name="NachKommaSt">'[3]MsbG Standardleistungen'!$N$1</definedName>
    <definedName name="nFussZeile1_3" localSheetId="0">'MsbG Standardleistungen '!#REF!</definedName>
    <definedName name="nFussZeile3" localSheetId="0">'MsbG Standardleistungen '!#REF!</definedName>
    <definedName name="nFussZeile4_2" localSheetId="0">'MsbG Standardleistungen '!#REF!</definedName>
    <definedName name="nFussZeile4_3" localSheetId="0">'MsbG Standardleistungen '!#REF!</definedName>
    <definedName name="nnn" hidden="1">{"MISDATE035/G_MACH1"}</definedName>
    <definedName name="Number_of_Payments" localSheetId="0">MATCH(0.01,End_Bal,-1)+1</definedName>
    <definedName name="Number_of_Payments">MATCH(0.01,End_Bal,-1)+1</definedName>
    <definedName name="Ohra_Hörsel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oma" hidden="1">{2,"IST2000","",FALSE,TRUE,FALSE,FALSE,"",1,FALSE,2,FALSE,FALSE,"","",FALSE,FALSE,1,"QGPL/",FALSE,1,#N/A,#N/A,#N/A,#N/A,#N/A,#N/A,#N/A,1,"7/24/2001  2:52:58 PM",90,0}</definedName>
    <definedName name="OPEX_MDL">'[2]Preis Stromzähler'!$E$74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B_Jahr">'[2]Eingabe Kosten'!$C$2</definedName>
    <definedName name="PBNN">[2]VNNE_Plan2023!$D$256:$F$262</definedName>
    <definedName name="period">13</definedName>
    <definedName name="Planwerte_SLP">'[2]Wälzung (GJ 2021)'!$H$156</definedName>
    <definedName name="PPAccum">0</definedName>
    <definedName name="PPAccum_2">0</definedName>
    <definedName name="PPEuro">0</definedName>
    <definedName name="PPReaderData">0</definedName>
    <definedName name="PPUpdate">0</definedName>
    <definedName name="PPWorkState">0</definedName>
    <definedName name="Print_Area_Reset" localSheetId="0">OFFSET(Full_Print,0,0,'MsbG Standardleistungen '!Last_Row)</definedName>
    <definedName name="Print_Area_Reset">OFFSET(Full_Print,0,0,Last_Row)</definedName>
    <definedName name="PZK_Steuern">'[2]B. Kostenträgerrechnung'!$AG$19</definedName>
    <definedName name="qwer23r3r23r" hidden="1">{"GuVGmbH",#N/A,FALSE,"ratios";"BilanzGmbH",#N/A,FALSE,"ratios";"BilanzKG",#N/A,FALSE,"ratios";"GuVKG",#N/A,FALSE,"ratios"}</definedName>
    <definedName name="qwqwqew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rq23r3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ed_MP_RLM">'[2]reduzierter Messpreis (MDL)'!$J$12</definedName>
    <definedName name="red_MP_SLP">'[2]reduzierter Messpreis (MDL)'!$J$7</definedName>
    <definedName name="reewrafrewr" hidden="1">{2,"ee","eeee",FALSE,TRUE,FALSE,FALSE,"",1,FALSE,0,FALSE,FALSE,"","",FALSE,FALSE,1,"QGPL/",FALSE,1,#N/A,#N/A,#N/A,#N/A,#N/A,#N/A,#N/A,0,"5/11/2001  10:49:27 AM",53,0.0000347222230629995}</definedName>
    <definedName name="RLM">'[2]Preis Stromzähler'!$B:$B</definedName>
    <definedName name="RNKmax">[6]Variable!$B$21</definedName>
    <definedName name="round">1</definedName>
    <definedName name="Rst" hidden="1">{#N/A,#N/A,FALSE,"Layout Cash Flow"}</definedName>
    <definedName name="rthrt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zztuzj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SAPBEXdnldView" hidden="1">"41CZEBO6DA8VY6FOTCIQKHRM5"</definedName>
    <definedName name="SAPBEXhrIndnt" hidden="1">1</definedName>
    <definedName name="SAPBEXrevision" hidden="1">1</definedName>
    <definedName name="SAPBEXsysID" hidden="1">"P02"</definedName>
    <definedName name="SAPBEXwbID" hidden="1">"49CVHT03UON94A9F5T5KQFU42"</definedName>
    <definedName name="sdsdfsdf" hidden="1">{"GuVGmbH",#N/A,FALSE,"ratios";"BilanzGmbH",#N/A,FALSE,"ratios";"BilanzKG",#N/A,FALSE,"ratios";"GuVKG",#N/A,FALSE,"ratios"}</definedName>
    <definedName name="sencount" hidden="1">1</definedName>
    <definedName name="sf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pannungsebene">'[2]Preis Stromzähler'!$C:$C</definedName>
    <definedName name="SPEbene">[2]VNNE_Plan2023!$D$256:$D$262</definedName>
    <definedName name="ssws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ssw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tück">'[2]Preis Stromzähler'!$E:$E</definedName>
    <definedName name="SVD" hidden="1">{"GuVGmbH",#N/A,FALSE,"ratios";"BilanzGmbH",#N/A,FALSE,"ratios";"BilanzKG",#N/A,FALSE,"ratios";"GuVKG",#N/A,FALSE,"ratios"}</definedName>
    <definedName name="tl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ttt" hidden="1">{2,"ttt","ttttt",FALSE,TRUE,FALSE,FALSE,"",1,FALSE,0,FALSE,FALSE,"","",FALSE,FALSE,1,"QGPL/",FALSE,1,#N/A,#N/A,#N/A,#N/A,#N/A,#N/A,#N/A,0,"4/17/2001  1:41:09 PM",53,0.0000231481462833472}</definedName>
    <definedName name="ttt_DOR" hidden="1">#REF!</definedName>
    <definedName name="ttt_FI" hidden="1">{"MISDATE035/G_MACH1"}</definedName>
    <definedName name="ttt_OF" hidden="1">{"PAGID","COL01","COL05","COL06","COL10","COL11","COL12","COL13","COL14","COL15","COL16","COL17","COL18","COL19","COL21","COL22","COL23","COL24","COL25","COL26","COL27","COL28","COL29","COL31","DATUM"}</definedName>
    <definedName name="Überleitung" hidden="1">{#N/A,#N/A,FALSE,"Aging Summary";#N/A,#N/A,FALSE,"Ratio Analysis";#N/A,#N/A,FALSE,"Test 120 Day Accts";#N/A,#N/A,FALSE,"Tickmarks"}</definedName>
    <definedName name="Uebersicht_1" hidden="1">#REF!</definedName>
    <definedName name="uiiuiui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ulli" hidden="1">{#N/A,#N/A,FALSE,"Aging Summary";#N/A,#N/A,FALSE,"Ratio Analysis";#N/A,#N/A,FALSE,"Test 120 Day Accts";#N/A,#N/A,FALSE,"Tickmarks"}</definedName>
    <definedName name="Ulli2" hidden="1">{#N/A,#N/A,FALSE,"Aging Summary";#N/A,#N/A,FALSE,"Ratio Analysis";#N/A,#N/A,FALSE,"Test 120 Day Accts";#N/A,#N/A,FALSE,"Tickmarks"}</definedName>
    <definedName name="USt_Satz">'[2]Eingabe Kosten'!$C$5</definedName>
    <definedName name="value">3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ersionno">1</definedName>
    <definedName name="vv" hidden="1">{"PAGID","COL01","COL05","COL06","COL10","COL11","COL12","COL13","COL14","COL15","COL16","COL17","COL18","COL19","COL21","COL22","COL23","COL24","COL25","COL26","COL27","COL28","COL29","COL31","DATUM"}</definedName>
    <definedName name="VVV" localSheetId="0">[3]!Raten_pro_Jahr*[3]!Laufzeit</definedName>
    <definedName name="VVV">[3]!Raten_pro_Jahr*[3]!Laufzeit</definedName>
    <definedName name="Wandler_HS">'[2]Wandler 2019'!$E$37</definedName>
    <definedName name="Wandler_MS">'[2]Wandler 2019'!$E$54</definedName>
    <definedName name="Wandler_NS">'[2]Wandler 2019'!$E$71</definedName>
    <definedName name="W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f4f" hidden="1">{"GuVGmbH",#N/A,FALSE,"ratios";"BilanzGmbH",#N/A,FALSE,"ratios";"BilanzKG",#N/A,FALSE,"ratios";"GuVKG",#N/A,FALSE,"ratios"}</definedName>
    <definedName name="WEFWEF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gmit" hidden="1">#REF!</definedName>
    <definedName name="wer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rerwr" hidden="1">{"PAGID","COL01","COL05","COL06","COL10","COL11","COL12","COL13","COL14","COL15","COL16","COL17","COL18","COL19","COL21","COL22","COL23","COL24","COL25","COL26","COL27","COL28","COL29","COL31","DATUM"}</definedName>
    <definedName name="wew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wrrht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hrWH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hrWHRwhrWR" hidden="1">{"GuVGmbH",#N/A,FALSE,"ratios";"BilanzGmbH",#N/A,FALSE,"ratios";"BilanzKG",#N/A,FALSE,"ratios";"GuVKG",#N/A,FALSE,"ratios"}</definedName>
    <definedName name="whrWHRwrhWRHwrh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HRw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qq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410." hidden="1">{#N/A,#N/A,FALSE,"A 410 M";#N/A,#N/A,FALSE,"A 411 M";#N/A,#N/A,FALSE,"A 412 M";#N/A,#N/A,FALSE,"A 413";#N/A,#N/A,FALSE,"A 416 M";#N/A,#N/A,FALSE,"A 417 14-täg. neben"}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ewegungsbilanz." hidden="1">{#N/A,#N/A,FALSE,"Mittelherkunft";#N/A,#N/A,FALSE,"Mittelverwendung"}</definedName>
    <definedName name="wrn.BewertungD.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n.bil_guv_angitter." hidden="1">{#N/A,#N/A,FALSE,"AnlGitter 96 TDM";#N/A,#N/A,FALSE,"Bilanz 96_95";#N/A,#N/A,FALSE,"GuV 96_95"}</definedName>
    <definedName name="wrn.Bilanz." hidden="1">{#N/A,#N/A,FALSE,"Layout Aktiva";#N/A,#N/A,FALSE,"Layout Passiva"}</definedName>
    <definedName name="wrn.Bilanzen_GuV_Memo.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rn.Cash._.Flow." hidden="1">{#N/A,#N/A,FALSE,"Layout Cash Flow"}</definedName>
    <definedName name="wrn.equity.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wrn.Finanzbedarfsrechnung." hidden="1">{#N/A,#N/A,FALSE,"Finanzbedarfsrechnung"}</definedName>
    <definedName name="wrn.Förster." hidden="1">{"GuVGmbH",#N/A,FALSE,"ratios";"BilanzGmbH",#N/A,FALSE,"ratios";"BilanzKG",#N/A,FALSE,"ratios";"GuVKG",#N/A,FALSE,"ratios"}</definedName>
    <definedName name="wrn.GuV." hidden="1">{#N/A,#N/A,FALSE,"Layout GuV"}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PHASE._.Financials.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Planung_Ebeling.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rn1.Bewegungsbilanz" hidden="1">{#N/A,#N/A,FALSE,"Mittelherkunft";#N/A,#N/A,FALSE,"Mittelverwendung"}</definedName>
    <definedName name="wrwrwrwr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wefwefwf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xlhInhalt">"ZRDaten1"</definedName>
    <definedName name="XXX" hidden="1">{#N/A,#N/A,FALSE,"Aging Summary";#N/A,#N/A,FALSE,"Ratio Analysis";#N/A,#N/A,FALSE,"Test 120 Day Accts";#N/A,#N/A,FALSE,"Tickmarks"}</definedName>
    <definedName name="xy" hidden="1">{#N/A,#N/A,FALSE,"Mittelherkunft";#N/A,#N/A,FALSE,"Mittelverwendung"}</definedName>
    <definedName name="ZRDaten1.Datum">"01.07.2010 09:44:06"</definedName>
    <definedName name="zu" hidden="1">"42E01S9Y6HYMW3F1BEGX1C9VX"</definedName>
    <definedName name="zulizlizi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zulzulzul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5" i="2" l="1"/>
  <c r="F114" i="2"/>
  <c r="F204" i="2"/>
  <c r="F203" i="2"/>
  <c r="F197" i="2"/>
  <c r="F196" i="2"/>
  <c r="F190" i="2"/>
  <c r="F189" i="2"/>
  <c r="F183" i="2"/>
  <c r="F182" i="2"/>
  <c r="F108" i="2"/>
  <c r="F107" i="2"/>
  <c r="F101" i="2"/>
  <c r="F100" i="2"/>
  <c r="F94" i="2"/>
  <c r="F93" i="2"/>
  <c r="F87" i="2"/>
  <c r="F86" i="2"/>
  <c r="F211" i="2"/>
  <c r="F210" i="2"/>
  <c r="F130" i="2"/>
  <c r="F129" i="2"/>
  <c r="F123" i="2"/>
  <c r="F122" i="2"/>
  <c r="F80" i="2"/>
  <c r="F79" i="2"/>
  <c r="F174" i="2"/>
  <c r="F173" i="2"/>
  <c r="F167" i="2"/>
  <c r="F166" i="2"/>
  <c r="F160" i="2"/>
  <c r="F159" i="2"/>
  <c r="F153" i="2"/>
  <c r="F152" i="2"/>
  <c r="F146" i="2"/>
  <c r="F145" i="2"/>
  <c r="F139" i="2"/>
  <c r="F138" i="2"/>
  <c r="F71" i="2"/>
  <c r="F70" i="2"/>
  <c r="F64" i="2"/>
  <c r="F63" i="2"/>
  <c r="F57" i="2"/>
  <c r="F56" i="2"/>
  <c r="F50" i="2"/>
  <c r="F49" i="2"/>
  <c r="F43" i="2"/>
  <c r="F42" i="2"/>
  <c r="F36" i="2"/>
  <c r="F35" i="2"/>
  <c r="F29" i="2"/>
  <c r="F28" i="2"/>
  <c r="F22" i="2"/>
  <c r="F21" i="2"/>
  <c r="F15" i="2"/>
  <c r="F14" i="2"/>
</calcChain>
</file>

<file path=xl/sharedStrings.xml><?xml version="1.0" encoding="utf-8"?>
<sst xmlns="http://schemas.openxmlformats.org/spreadsheetml/2006/main" count="460" uniqueCount="70">
  <si>
    <t>Netzbetreiber [MP-ID]</t>
  </si>
  <si>
    <t>9907376000006</t>
  </si>
  <si>
    <t>Gültig ab</t>
  </si>
  <si>
    <t>Version</t>
  </si>
  <si>
    <t>netto</t>
  </si>
  <si>
    <t>brutto</t>
  </si>
  <si>
    <t>€/a</t>
  </si>
  <si>
    <t xml:space="preserve">€/Tag </t>
  </si>
  <si>
    <t>Gruppenartikel-ID [4-02-0]</t>
  </si>
  <si>
    <t>6.0</t>
  </si>
  <si>
    <t>Preisblatt Messstellenbetrieb für moderne Messeinrichtungen (mME) und intelligente Messsysteme (iMS) Strom
Standardleistungen gemäß § 30 Abs. 1, 2 und 3 sowie § 32 Abs. 1 Messstellenbetriebsgesetz (MsbG)*</t>
  </si>
  <si>
    <t>Das Messstellenbetriebsgesetz (MsbG) sieht für grundzuständige Messstellenbetreiber (gMSB) nach Letztverbraucher- bzw. Einspeisekategorien gestaffelte Preisobergrenzen für den Messstellenbetrieb vor.</t>
  </si>
  <si>
    <t>POG Anschlussnutzer - Jahrespreis</t>
  </si>
  <si>
    <t>Artikel-ID [4-02-0-001]</t>
  </si>
  <si>
    <t>POG Anschlussnutzer - Tagespreis</t>
  </si>
  <si>
    <t>Artikel-ID [4-02-0-002)</t>
  </si>
  <si>
    <t>Artikel-ID [4-02-0-002]</t>
  </si>
  <si>
    <t>Artikel-ID [4-02-0-003)</t>
  </si>
  <si>
    <t>Artikel-ID [4-02-0-003]</t>
  </si>
  <si>
    <t>Artikel-ID [4-02-0-004)</t>
  </si>
  <si>
    <t>Artikel-ID [4-02-0-004]</t>
  </si>
  <si>
    <t>Artikel-ID [4-02-0-005)</t>
  </si>
  <si>
    <t>Artikel-ID [4-02-0-005]</t>
  </si>
  <si>
    <t>Artikel-ID [4-02-0-006)</t>
  </si>
  <si>
    <t>Artikel-ID [4-02-0-006]</t>
  </si>
  <si>
    <t xml:space="preserve">Artikel-ID [4-02-0-012]
</t>
  </si>
  <si>
    <t xml:space="preserve">Artikel-ID [4-02-0-013]
</t>
  </si>
  <si>
    <t>mME  (§ 32 Abs. 1)</t>
  </si>
  <si>
    <t>Artikel-ID [4-02-0-011]</t>
  </si>
  <si>
    <t>POG Anlagenbetreiber - Jahrespreis</t>
  </si>
  <si>
    <t>Artikel-ID [4-02-0-010]</t>
  </si>
  <si>
    <t>POG Anlagenbetreiber - Tagespreis</t>
  </si>
  <si>
    <t>Artikel-ID [4-02-0-009]</t>
  </si>
  <si>
    <t>Artikel-ID [4-02-0-008]</t>
  </si>
  <si>
    <t>Artikel-ID [4-02-0-007]</t>
  </si>
  <si>
    <t>iMS   &gt; 1 - 7 kW (§ 30 Abs. 3 S. 2)</t>
  </si>
  <si>
    <t>Artikel-ID [4-02-0-014]</t>
  </si>
  <si>
    <t>iMS  &gt; 100.000 kWh (§ 30 Abs. 1 Nr. 1)</t>
  </si>
  <si>
    <t>iMS  &gt;   50.000 - 100.000 kWh (§ 30 Abs. 1 Nr. 2)</t>
  </si>
  <si>
    <t>iMS  &gt;   20.000 -   50.000 kWh (§ 30 Abs. 1 Nr. 3)</t>
  </si>
  <si>
    <t>iMS  &gt;   10.000 -   20.000 kWh (§ 30 Abs. 1 Nr. 4)</t>
  </si>
  <si>
    <t>iMS § 14a EnWG mit steuerbarer Verbrauchseinrichtung (§ 30 Abs. 1 Nr. 5)</t>
  </si>
  <si>
    <t>iMS  &gt;     6.000 -   10.000 kWh (§ 30 Abs. 1 Nr. 6)</t>
  </si>
  <si>
    <t>iMS  &gt;     0 -  3.000 kWh (§ 30 Abs. 3 Nr. 2)</t>
  </si>
  <si>
    <t>iMS   &gt; 100 kW (§ 30 Abs. 2 Nr. 4)</t>
  </si>
  <si>
    <t xml:space="preserve">iMS   &gt; 25 - 100 kW (§ 30 Abs. 2 Nr. 3)   </t>
  </si>
  <si>
    <t xml:space="preserve">iMS   &gt; 15 - 25 kW (§ 30 Abs. 2 Nr. 2)   </t>
  </si>
  <si>
    <t>iMS   &gt; 7 - 15 kW (§ 30 Abs. 2 Nr. 1)</t>
  </si>
  <si>
    <t>iMS  &gt;     3.000 -     6.000 kWh (§ 30 Abs. 3 Nr. 1)</t>
  </si>
  <si>
    <t>Bezug - Anschlussnutzer</t>
  </si>
  <si>
    <t>Bezug - Anschlussnetzbetreiber</t>
  </si>
  <si>
    <t>Gruppenartikel-ID [4-03-0]</t>
  </si>
  <si>
    <t>POG Anschlussnetzbetreiber - Jahrespreis</t>
  </si>
  <si>
    <t>POG Anschlussnetzbetreiber - Tagespreis</t>
  </si>
  <si>
    <t>Artikel-ID [4-03-0-001]</t>
  </si>
  <si>
    <t>Artikel-ID [4-03-0-002)</t>
  </si>
  <si>
    <t>Artikel-ID [4-03-0-003)</t>
  </si>
  <si>
    <t>Artikel-ID [4-03-0-004)</t>
  </si>
  <si>
    <t>Artikel-ID [4-03-0-005)</t>
  </si>
  <si>
    <t>Artikel-ID [4-03-0-006)</t>
  </si>
  <si>
    <t xml:space="preserve">Artikel-ID [4-03-0-012]
</t>
  </si>
  <si>
    <t xml:space="preserve">Artikel-ID [4-03-0-011]
</t>
  </si>
  <si>
    <t xml:space="preserve">Einspeisung - Anlagenbetreiber </t>
  </si>
  <si>
    <t>Artikel-ID [4-03-0-010]</t>
  </si>
  <si>
    <t>Artikel-ID [4-03-0-009]</t>
  </si>
  <si>
    <t>Artikel-ID [4-03-0-008]</t>
  </si>
  <si>
    <t>Artikel-ID [4-03-0-007]</t>
  </si>
  <si>
    <t>Artikel-ID [4-03-0-013]</t>
  </si>
  <si>
    <t xml:space="preserve">Einspeisung - Anschlussnetzbetreiber </t>
  </si>
  <si>
    <t xml:space="preserve">*Alle vorgenannten Preisbestandteile gelten vorbehaltlich etwaiger Gesetzesänderungen oder behördlicher Festlegungen. Sie sind freibleibende Nettopreise, die sich zzgl. der jeweils geltenden Umsatzsteuer sowie sonstiger gesetzlicher Steuern verstehen.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</si>
</sst>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"/>
  </numFmts>
  <fonts count="16" x14ac:knownFonts="1">
    <font>
      <sz val="12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 Light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/>
    <xf numFmtId="0" fontId="7" fillId="0" borderId="0"/>
    <xf numFmtId="0" fontId="11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6" fillId="0" borderId="0" xfId="1" applyFont="1"/>
    <xf numFmtId="0" fontId="4" fillId="0" borderId="0" xfId="0" applyFont="1"/>
    <xf numFmtId="0" fontId="4" fillId="0" borderId="0" xfId="0" applyFont="1" applyAlignment="1">
      <alignment vertical="top"/>
    </xf>
    <xf numFmtId="0" fontId="8" fillId="2" borderId="0" xfId="1" applyFont="1" applyFill="1" applyAlignment="1">
      <alignment vertical="center"/>
    </xf>
    <xf numFmtId="0" fontId="6" fillId="2" borderId="0" xfId="1" applyFont="1" applyFill="1"/>
    <xf numFmtId="0" fontId="5" fillId="0" borderId="0" xfId="1"/>
    <xf numFmtId="0" fontId="3" fillId="0" borderId="0" xfId="0" applyFont="1"/>
    <xf numFmtId="0" fontId="9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" fillId="2" borderId="0" xfId="0" applyFont="1" applyFill="1"/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10" fillId="0" borderId="0" xfId="0" applyFont="1"/>
    <xf numFmtId="0" fontId="6" fillId="4" borderId="0" xfId="2" applyFont="1" applyFill="1" applyAlignment="1">
      <alignment vertical="center"/>
    </xf>
    <xf numFmtId="0" fontId="5" fillId="4" borderId="0" xfId="0" applyFont="1" applyFill="1" applyAlignment="1">
      <alignment vertical="top"/>
    </xf>
    <xf numFmtId="0" fontId="5" fillId="5" borderId="0" xfId="0" applyFont="1" applyFill="1" applyAlignment="1">
      <alignment vertical="top"/>
    </xf>
    <xf numFmtId="43" fontId="5" fillId="0" borderId="0" xfId="4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3" borderId="0" xfId="0" applyFont="1" applyFill="1" applyAlignment="1">
      <alignment vertical="center"/>
    </xf>
    <xf numFmtId="0" fontId="5" fillId="2" borderId="0" xfId="0" applyFont="1" applyFill="1"/>
    <xf numFmtId="0" fontId="1" fillId="0" borderId="0" xfId="0" applyFont="1"/>
    <xf numFmtId="0" fontId="15" fillId="0" borderId="0" xfId="0" applyFont="1"/>
    <xf numFmtId="0" fontId="7" fillId="0" borderId="0" xfId="0" applyFont="1" applyAlignment="1">
      <alignment horizontal="left" vertical="center" indent="2"/>
    </xf>
    <xf numFmtId="0" fontId="8" fillId="0" borderId="0" xfId="2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5">
    <cellStyle name="Komma 2" xfId="4" xr:uid="{6EA3EB77-EFE2-4AAA-B42B-7E215C698A7A}"/>
    <cellStyle name="Standard" xfId="0" builtinId="0"/>
    <cellStyle name="Standard 2" xfId="3" xr:uid="{AA13DB59-2035-4EFF-9ED2-DF5D4DE9F8A9}"/>
    <cellStyle name="Standard 28" xfId="1" xr:uid="{5AF42F40-4AE0-4792-BB58-3128178F0D93}"/>
    <cellStyle name="Standard_NNE_Ergebnis_NRM_Netzbereich_1_Strom" xfId="2" xr:uid="{9FBD060B-77A0-4B45-994B-D7E6B586A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_cdat02_server\cdat02\M2\F\Abschluss\Abschl05\Mainova\Unbundling\W&#228;bi2005HGBinkl.UmlageSLAModifizierungfixeW&#196;BIStand15.05.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2-KG/Bereich/Entgelte/Strom/2023/Master/20221221%20NNE%20Kalk%20FFM%20Strom%20Basis%202021%20v2_FV%20M1-AR_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N2-KG\Bereich\Entgelte\Messstellenbetreiber\2024\20231031%20PB%20Entgelte%20Messstellenbetrieb%20StandardLeist%20MsbG%205.0_s.xlsx" TargetMode="External"/><Relationship Id="rId1" Type="http://schemas.openxmlformats.org/officeDocument/2006/relationships/externalLinkPath" Target="/N2-KG/Bereich/Entgelte/Messstellenbetreiber/2024/Master/20231031%20PB%20Entgelte%20Messstellenbetrieb%20StandardLeist%20MsbG%205.0_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3\Ablage\Control\Monatsabschl2001\0001\Bereiche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4.5%20RSt-Spiegel%201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ova-ag.de\ORG\M1-A\AR\01.%20BNA\04.%20Entgelte\2019\Strom\FFM\p23\02%20Kalkulation\02%20Preis\02%20Antworten\2019-09-20_NRM_VNNE_Planung%202020_M1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HKW gesamt"/>
      <sheetName val="Dampfnetz=HKW West"/>
      <sheetName val="Heißwassernetz (=Summe)"/>
      <sheetName val="Nordweststadt"/>
      <sheetName val="Niederrad"/>
      <sheetName val="Fixkostenaufteilung"/>
      <sheetName val="Eingabe Netzeinsp. Wärme"/>
      <sheetName val="M4"/>
      <sheetName val="Listen"/>
      <sheetName val="MB Vertrieb M"/>
      <sheetName val="5.2.7 (2015)"/>
      <sheetName val="Listen Strom"/>
      <sheetName val="Quelle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läuterung"/>
      <sheetName val="offene Punkte"/>
      <sheetName val="Änderungen ggü. BU-Plan 07-2022"/>
      <sheetName val="N2-KT-Kennzahlen 2021"/>
      <sheetName val="A+L GJ 2021"/>
      <sheetName val="NV Basis2006 Av+F (NS-Ansatz)"/>
      <sheetName val="2011 BW RLM Cluste NG1"/>
      <sheetName val="Eingabe Kosten"/>
      <sheetName val="KA_dnb und VK"/>
      <sheetName val="Abbau RegKto"/>
      <sheetName val="vNK GJ 2023"/>
      <sheetName val="2023 vNK Plan N2-KG"/>
      <sheetName val="Anlage 2-8"/>
      <sheetName val="VNNE_Plan2023"/>
      <sheetName val="alt_VNNE_Plan2018"/>
      <sheetName val="alt_VNNE N2-NG"/>
      <sheetName val="VNNE_2018 ohne NeMoG"/>
      <sheetName val="Preis RNK vNNE"/>
      <sheetName val="vNNE GJ 2016"/>
      <sheetName val="Blindstrom"/>
      <sheetName val="Wälzung (GJ 2021)"/>
      <sheetName val="Wälzung (GJ 2019) HS"/>
      <sheetName val="Entpooling"/>
      <sheetName val="Wälzung Planwert"/>
      <sheetName val="G-Funkt. Verprobung (GJ 2020)"/>
      <sheetName val="G-Funkt. Werte"/>
      <sheetName val="NNE-Preis-Funktion"/>
      <sheetName val="Preis RNK"/>
      <sheetName val="Benutzungsstundenstruktur FFM"/>
      <sheetName val="Uebersicht"/>
      <sheetName val="BNA-Abfrage 12.10.2022"/>
      <sheetName val="EOG-Darstellung"/>
      <sheetName val="Entgelte"/>
      <sheetName val="Dezentrale_Einspeisung"/>
      <sheetName val="Ausfüllhilfe"/>
      <sheetName val="A. Allgemeine Informationen"/>
      <sheetName val="B. Anpassung NE § 5 (3) ARegV"/>
      <sheetName val="B. Kostenträgerrechnung"/>
      <sheetName val="C1. Verprobung"/>
      <sheetName val="C1a. Netzentgeltkurven"/>
      <sheetName val="C2. §19 (2) StromNEV - Erlöse"/>
      <sheetName val="D. Erläuterungen"/>
      <sheetName val="PB NB 1 Strom"/>
      <sheetName val="PB NB 1 Strom Sonderf. d. NN"/>
      <sheetName val="PB NB 1 Strom Zusätzl. DL"/>
      <sheetName val="PB NB 1 Strom RNK"/>
      <sheetName val="elektr.PB1_Netznutzung"/>
      <sheetName val="Ent-Sperrentgelte"/>
      <sheetName val="alt_Preis Abrechnung"/>
      <sheetName val="elektr.PB2_Sperr- Verzugskosten"/>
      <sheetName val="elektr.PB3_Blindstrom"/>
      <sheetName val="Preis Stromzähler"/>
      <sheetName val="CAPEX Zähler"/>
      <sheetName val="Schlüssel für M1-FC"/>
      <sheetName val="reduzierter Messpreis (MDL)"/>
      <sheetName val="Preis Smart-Meter"/>
      <sheetName val="Smart-Meter IST 2011"/>
      <sheetName val="Zähler (Anzahl)"/>
      <sheetName val="Zähler ohne MSB"/>
      <sheetName val="alt_Zähler-Daten"/>
      <sheetName val="EG-Tabelle Strom"/>
      <sheetName val="alt_Wandler"/>
      <sheetName val="Wandler 2019"/>
      <sheetName val="Blattschutz"/>
      <sheetName val="Dia_Ben_dauer"/>
      <sheetName val="Rohdaten_Dia"/>
    </sheetNames>
    <sheetDataSet>
      <sheetData sheetId="0"/>
      <sheetData sheetId="1"/>
      <sheetData sheetId="2"/>
      <sheetData sheetId="3"/>
      <sheetData sheetId="4">
        <row r="7">
          <cell r="A7">
            <v>0</v>
          </cell>
        </row>
      </sheetData>
      <sheetData sheetId="5"/>
      <sheetData sheetId="6"/>
      <sheetData sheetId="7">
        <row r="2">
          <cell r="C2" t="str">
            <v>2023</v>
          </cell>
        </row>
        <row r="5">
          <cell r="C5">
            <v>0.19</v>
          </cell>
        </row>
      </sheetData>
      <sheetData sheetId="8"/>
      <sheetData sheetId="9"/>
      <sheetData sheetId="10"/>
      <sheetData sheetId="11"/>
      <sheetData sheetId="12"/>
      <sheetData sheetId="13">
        <row r="256">
          <cell r="D256" t="str">
            <v>HÖS</v>
          </cell>
          <cell r="E256" t="str">
            <v>---</v>
          </cell>
          <cell r="F256" t="str">
            <v>---</v>
          </cell>
        </row>
        <row r="257">
          <cell r="D257" t="str">
            <v>HÖS-HS</v>
          </cell>
          <cell r="E257">
            <v>45.48</v>
          </cell>
          <cell r="F257">
            <v>0.04</v>
          </cell>
        </row>
        <row r="258">
          <cell r="D258" t="str">
            <v>HS</v>
          </cell>
          <cell r="E258">
            <v>45.38</v>
          </cell>
          <cell r="F258">
            <v>0.11</v>
          </cell>
        </row>
        <row r="259">
          <cell r="D259" t="str">
            <v>HS-MS</v>
          </cell>
          <cell r="E259">
            <v>31.67</v>
          </cell>
          <cell r="F259">
            <v>0.32</v>
          </cell>
        </row>
        <row r="260">
          <cell r="D260" t="str">
            <v>MS</v>
          </cell>
          <cell r="E260">
            <v>46.67</v>
          </cell>
          <cell r="F260">
            <v>0.55000000000000004</v>
          </cell>
        </row>
        <row r="261">
          <cell r="D261" t="str">
            <v>MS-NS</v>
          </cell>
          <cell r="E261">
            <v>58.46</v>
          </cell>
          <cell r="F261">
            <v>0.7</v>
          </cell>
        </row>
        <row r="262">
          <cell r="D262" t="str">
            <v>NS</v>
          </cell>
          <cell r="E262">
            <v>72.17</v>
          </cell>
          <cell r="F262">
            <v>1.69</v>
          </cell>
        </row>
      </sheetData>
      <sheetData sheetId="14">
        <row r="8">
          <cell r="D8">
            <v>2018</v>
          </cell>
        </row>
      </sheetData>
      <sheetData sheetId="15"/>
      <sheetData sheetId="16"/>
      <sheetData sheetId="17"/>
      <sheetData sheetId="18"/>
      <sheetData sheetId="19">
        <row r="28">
          <cell r="D28">
            <v>0.98</v>
          </cell>
        </row>
      </sheetData>
      <sheetData sheetId="20">
        <row r="156">
          <cell r="H156" t="str">
            <v>nein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27">
          <cell r="C27">
            <v>250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9">
          <cell r="AG19">
            <v>10009382.210000003</v>
          </cell>
        </row>
        <row r="41">
          <cell r="AE41">
            <v>0.96295080268099831</v>
          </cell>
          <cell r="AF41">
            <v>9.461456145725718E-3</v>
          </cell>
          <cell r="AG41">
            <v>2.7587741173275997E-2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K1">
            <v>365</v>
          </cell>
        </row>
      </sheetData>
      <sheetData sheetId="47"/>
      <sheetData sheetId="48"/>
      <sheetData sheetId="49"/>
      <sheetData sheetId="50"/>
      <sheetData sheetId="51">
        <row r="3">
          <cell r="E3">
            <v>414260</v>
          </cell>
        </row>
        <row r="4">
          <cell r="B4" t="str">
            <v xml:space="preserve">RLM </v>
          </cell>
          <cell r="C4" t="str">
            <v>Spannungs-ebene</v>
          </cell>
          <cell r="E4" t="str">
            <v>Stück</v>
          </cell>
        </row>
        <row r="5">
          <cell r="B5"/>
          <cell r="C5"/>
          <cell r="E5"/>
        </row>
        <row r="6">
          <cell r="B6"/>
          <cell r="C6" t="str">
            <v>NS</v>
          </cell>
          <cell r="E6"/>
        </row>
        <row r="7">
          <cell r="B7"/>
          <cell r="C7" t="str">
            <v>NS</v>
          </cell>
          <cell r="E7">
            <v>126884</v>
          </cell>
        </row>
        <row r="8">
          <cell r="B8"/>
          <cell r="C8" t="str">
            <v>NS</v>
          </cell>
          <cell r="E8">
            <v>12680</v>
          </cell>
        </row>
        <row r="9">
          <cell r="B9"/>
          <cell r="C9" t="str">
            <v>NS</v>
          </cell>
          <cell r="E9">
            <v>154170</v>
          </cell>
        </row>
        <row r="10">
          <cell r="B10"/>
          <cell r="C10" t="str">
            <v>NS</v>
          </cell>
          <cell r="E10">
            <v>43844</v>
          </cell>
        </row>
        <row r="11">
          <cell r="B11"/>
          <cell r="C11" t="str">
            <v>NS</v>
          </cell>
          <cell r="E11">
            <v>1210</v>
          </cell>
        </row>
        <row r="12">
          <cell r="B12" t="str">
            <v>ja</v>
          </cell>
          <cell r="C12" t="str">
            <v>NS</v>
          </cell>
          <cell r="E12">
            <v>140</v>
          </cell>
        </row>
        <row r="13">
          <cell r="B13"/>
          <cell r="C13" t="str">
            <v>NS</v>
          </cell>
          <cell r="E13">
            <v>175</v>
          </cell>
        </row>
        <row r="14">
          <cell r="B14" t="str">
            <v>ja</v>
          </cell>
          <cell r="C14" t="str">
            <v>NS</v>
          </cell>
          <cell r="E14">
            <v>0</v>
          </cell>
        </row>
        <row r="15">
          <cell r="B15"/>
          <cell r="C15" t="str">
            <v>NS</v>
          </cell>
          <cell r="E15">
            <v>1133</v>
          </cell>
        </row>
        <row r="16">
          <cell r="B16" t="str">
            <v>ja</v>
          </cell>
          <cell r="C16" t="str">
            <v>NS</v>
          </cell>
          <cell r="E16">
            <v>11</v>
          </cell>
        </row>
        <row r="17">
          <cell r="B17"/>
          <cell r="C17" t="str">
            <v>NS</v>
          </cell>
          <cell r="E17">
            <v>1742</v>
          </cell>
        </row>
        <row r="18">
          <cell r="B18" t="str">
            <v>ja</v>
          </cell>
          <cell r="C18" t="str">
            <v>NS</v>
          </cell>
          <cell r="E18">
            <v>3351</v>
          </cell>
        </row>
        <row r="19">
          <cell r="B19"/>
          <cell r="C19" t="str">
            <v>MS</v>
          </cell>
          <cell r="E19">
            <v>0</v>
          </cell>
        </row>
        <row r="20">
          <cell r="B20"/>
          <cell r="C20" t="str">
            <v>MS</v>
          </cell>
          <cell r="E20">
            <v>0</v>
          </cell>
        </row>
        <row r="21">
          <cell r="B21" t="str">
            <v>ja</v>
          </cell>
          <cell r="C21" t="str">
            <v>MS</v>
          </cell>
          <cell r="E21">
            <v>0</v>
          </cell>
        </row>
        <row r="22">
          <cell r="B22" t="str">
            <v>ja</v>
          </cell>
          <cell r="C22" t="str">
            <v>MS</v>
          </cell>
          <cell r="E22">
            <v>0</v>
          </cell>
        </row>
        <row r="23">
          <cell r="B23" t="str">
            <v>ja</v>
          </cell>
          <cell r="C23" t="str">
            <v>MS</v>
          </cell>
          <cell r="E23">
            <v>4</v>
          </cell>
        </row>
        <row r="24">
          <cell r="B24" t="str">
            <v>ja</v>
          </cell>
          <cell r="C24" t="str">
            <v>MS</v>
          </cell>
          <cell r="E24">
            <v>0</v>
          </cell>
        </row>
        <row r="25">
          <cell r="B25" t="str">
            <v>ja</v>
          </cell>
          <cell r="C25" t="str">
            <v>MS</v>
          </cell>
          <cell r="E25">
            <v>29</v>
          </cell>
        </row>
        <row r="26">
          <cell r="B26" t="str">
            <v>ja</v>
          </cell>
          <cell r="C26" t="str">
            <v>MS</v>
          </cell>
          <cell r="E26">
            <v>545</v>
          </cell>
        </row>
        <row r="27">
          <cell r="B27"/>
          <cell r="C27" t="str">
            <v>HS</v>
          </cell>
          <cell r="E27">
            <v>0</v>
          </cell>
        </row>
        <row r="28">
          <cell r="B28"/>
          <cell r="C28" t="str">
            <v>HS</v>
          </cell>
          <cell r="E28">
            <v>0</v>
          </cell>
        </row>
        <row r="29">
          <cell r="B29" t="str">
            <v>ja</v>
          </cell>
          <cell r="C29" t="str">
            <v>NS</v>
          </cell>
          <cell r="E29">
            <v>0</v>
          </cell>
        </row>
        <row r="30">
          <cell r="B30" t="str">
            <v>ja</v>
          </cell>
          <cell r="C30" t="str">
            <v>NS</v>
          </cell>
          <cell r="E30">
            <v>0</v>
          </cell>
        </row>
        <row r="31">
          <cell r="B31" t="str">
            <v>ja</v>
          </cell>
          <cell r="C31" t="str">
            <v>HS</v>
          </cell>
          <cell r="E31">
            <v>0</v>
          </cell>
        </row>
        <row r="32">
          <cell r="B32" t="str">
            <v>ja</v>
          </cell>
          <cell r="C32" t="str">
            <v>HS</v>
          </cell>
          <cell r="E32">
            <v>0</v>
          </cell>
        </row>
        <row r="33">
          <cell r="B33" t="str">
            <v>ja</v>
          </cell>
          <cell r="C33" t="str">
            <v>HS</v>
          </cell>
          <cell r="E33">
            <v>0</v>
          </cell>
        </row>
        <row r="34">
          <cell r="B34" t="str">
            <v>ja</v>
          </cell>
          <cell r="C34" t="str">
            <v>HS</v>
          </cell>
          <cell r="E34">
            <v>17</v>
          </cell>
        </row>
        <row r="35">
          <cell r="B35"/>
          <cell r="C35" t="str">
            <v>NS</v>
          </cell>
          <cell r="E35">
            <v>0</v>
          </cell>
        </row>
        <row r="36">
          <cell r="B36"/>
          <cell r="C36" t="str">
            <v>NS</v>
          </cell>
          <cell r="E36">
            <v>64615</v>
          </cell>
        </row>
        <row r="37">
          <cell r="B37"/>
          <cell r="C37" t="str">
            <v>NS</v>
          </cell>
          <cell r="E37">
            <v>3710</v>
          </cell>
        </row>
        <row r="38">
          <cell r="B38" t="str">
            <v>ja</v>
          </cell>
          <cell r="C38" t="str">
            <v>HS</v>
          </cell>
          <cell r="E38">
            <v>0</v>
          </cell>
        </row>
        <row r="39">
          <cell r="B39" t="str">
            <v>ja</v>
          </cell>
          <cell r="C39" t="str">
            <v>HS</v>
          </cell>
          <cell r="E39">
            <v>0</v>
          </cell>
        </row>
        <row r="40">
          <cell r="B40" t="str">
            <v>ja</v>
          </cell>
          <cell r="C40" t="str">
            <v>HS</v>
          </cell>
          <cell r="E40">
            <v>0</v>
          </cell>
        </row>
        <row r="41">
          <cell r="B41" t="str">
            <v>ja</v>
          </cell>
          <cell r="C41" t="str">
            <v>HS</v>
          </cell>
          <cell r="E41">
            <v>0</v>
          </cell>
        </row>
        <row r="42">
          <cell r="B42" t="str">
            <v>ja</v>
          </cell>
          <cell r="C42" t="str">
            <v>HS</v>
          </cell>
          <cell r="E42">
            <v>0</v>
          </cell>
        </row>
        <row r="43">
          <cell r="B43" t="str">
            <v>ja</v>
          </cell>
          <cell r="C43" t="str">
            <v>HS</v>
          </cell>
          <cell r="E43">
            <v>0</v>
          </cell>
        </row>
        <row r="44">
          <cell r="B44" t="str">
            <v>ja</v>
          </cell>
          <cell r="C44" t="str">
            <v>HS</v>
          </cell>
          <cell r="E44">
            <v>0</v>
          </cell>
        </row>
        <row r="45">
          <cell r="B45" t="str">
            <v>ja</v>
          </cell>
          <cell r="C45" t="str">
            <v>HS</v>
          </cell>
          <cell r="E45">
            <v>0</v>
          </cell>
        </row>
        <row r="46">
          <cell r="B46" t="str">
            <v>ja</v>
          </cell>
          <cell r="C46" t="str">
            <v>HS</v>
          </cell>
          <cell r="E46">
            <v>0</v>
          </cell>
        </row>
        <row r="47">
          <cell r="B47" t="str">
            <v>ja</v>
          </cell>
          <cell r="C47" t="str">
            <v>HS</v>
          </cell>
          <cell r="E47">
            <v>0</v>
          </cell>
        </row>
        <row r="48">
          <cell r="B48" t="str">
            <v>ja</v>
          </cell>
          <cell r="C48" t="str">
            <v>HS</v>
          </cell>
          <cell r="E48">
            <v>0</v>
          </cell>
        </row>
        <row r="49">
          <cell r="B49" t="str">
            <v>ja</v>
          </cell>
          <cell r="C49" t="str">
            <v>HS</v>
          </cell>
          <cell r="E49">
            <v>0</v>
          </cell>
        </row>
        <row r="50">
          <cell r="B50" t="str">
            <v>ja</v>
          </cell>
          <cell r="C50" t="str">
            <v>HS</v>
          </cell>
          <cell r="E50">
            <v>0</v>
          </cell>
        </row>
        <row r="51">
          <cell r="B51" t="str">
            <v>ja</v>
          </cell>
          <cell r="C51" t="str">
            <v>HS</v>
          </cell>
          <cell r="E51">
            <v>0</v>
          </cell>
        </row>
        <row r="52">
          <cell r="B52" t="str">
            <v>ja</v>
          </cell>
          <cell r="C52" t="str">
            <v>HS</v>
          </cell>
          <cell r="E52">
            <v>0</v>
          </cell>
        </row>
        <row r="53">
          <cell r="B53" t="str">
            <v>ja</v>
          </cell>
          <cell r="C53" t="str">
            <v>HS</v>
          </cell>
          <cell r="E53">
            <v>0</v>
          </cell>
        </row>
        <row r="54">
          <cell r="B54" t="str">
            <v>ja</v>
          </cell>
          <cell r="C54" t="str">
            <v>HS</v>
          </cell>
          <cell r="E54">
            <v>0</v>
          </cell>
        </row>
        <row r="55">
          <cell r="B55" t="str">
            <v>ja</v>
          </cell>
          <cell r="C55" t="str">
            <v>HS</v>
          </cell>
          <cell r="E55">
            <v>0</v>
          </cell>
        </row>
        <row r="57">
          <cell r="E57">
            <v>414260</v>
          </cell>
        </row>
        <row r="58">
          <cell r="E58">
            <v>0</v>
          </cell>
        </row>
        <row r="59">
          <cell r="C59" t="str">
            <v>Anzahl Zähler</v>
          </cell>
          <cell r="E59" t="str">
            <v>Anzahl</v>
          </cell>
        </row>
        <row r="60">
          <cell r="C60" t="str">
            <v>GJ 2020</v>
          </cell>
          <cell r="E60" t="str">
            <v>Zähler</v>
          </cell>
        </row>
        <row r="61">
          <cell r="C61">
            <v>413646</v>
          </cell>
          <cell r="E61">
            <v>413665</v>
          </cell>
        </row>
        <row r="62">
          <cell r="C62">
            <v>589</v>
          </cell>
          <cell r="E62">
            <v>578</v>
          </cell>
        </row>
        <row r="63">
          <cell r="C63">
            <v>13</v>
          </cell>
          <cell r="E63">
            <v>17</v>
          </cell>
        </row>
        <row r="64">
          <cell r="C64">
            <v>414248</v>
          </cell>
          <cell r="E64">
            <v>414260</v>
          </cell>
        </row>
        <row r="65">
          <cell r="E65">
            <v>413665</v>
          </cell>
        </row>
        <row r="66">
          <cell r="E66">
            <v>578</v>
          </cell>
        </row>
        <row r="67">
          <cell r="E67">
            <v>17</v>
          </cell>
        </row>
        <row r="68">
          <cell r="E68">
            <v>414260</v>
          </cell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B73"/>
          <cell r="C73"/>
          <cell r="E73">
            <v>0</v>
          </cell>
        </row>
        <row r="74">
          <cell r="E74">
            <v>2118536.61</v>
          </cell>
        </row>
        <row r="75">
          <cell r="E75">
            <v>5269053.84</v>
          </cell>
        </row>
        <row r="76">
          <cell r="E76">
            <v>908181.33</v>
          </cell>
        </row>
        <row r="77">
          <cell r="E77">
            <v>8295771.7800000003</v>
          </cell>
        </row>
        <row r="78">
          <cell r="E78">
            <v>8292040.9100000001</v>
          </cell>
        </row>
        <row r="79">
          <cell r="E79">
            <v>3730.8700000001118</v>
          </cell>
        </row>
        <row r="80">
          <cell r="E80">
            <v>4.4993386314584605E-4</v>
          </cell>
        </row>
        <row r="81">
          <cell r="E81"/>
        </row>
        <row r="82">
          <cell r="B82"/>
          <cell r="C82"/>
          <cell r="E82"/>
        </row>
        <row r="83">
          <cell r="B83"/>
          <cell r="C83" t="str">
            <v>Faktor</v>
          </cell>
          <cell r="E83" t="str">
            <v>mit RLM</v>
          </cell>
        </row>
        <row r="84">
          <cell r="B84"/>
          <cell r="C84">
            <v>1</v>
          </cell>
          <cell r="D84">
            <v>1</v>
          </cell>
          <cell r="E84">
            <v>13</v>
          </cell>
        </row>
        <row r="85">
          <cell r="B85"/>
          <cell r="C85">
            <v>2</v>
          </cell>
          <cell r="D85">
            <v>2</v>
          </cell>
          <cell r="E85">
            <v>26</v>
          </cell>
        </row>
        <row r="86">
          <cell r="B86"/>
          <cell r="C86">
            <v>4</v>
          </cell>
          <cell r="D86">
            <v>4</v>
          </cell>
          <cell r="E86">
            <v>52</v>
          </cell>
        </row>
        <row r="87">
          <cell r="B87"/>
          <cell r="C87"/>
          <cell r="E87"/>
        </row>
        <row r="88">
          <cell r="B88"/>
          <cell r="C88">
            <v>13</v>
          </cell>
          <cell r="E88"/>
        </row>
        <row r="89">
          <cell r="B89"/>
          <cell r="C89">
            <v>1</v>
          </cell>
          <cell r="E89"/>
        </row>
        <row r="90">
          <cell r="B90"/>
          <cell r="C90"/>
          <cell r="E90"/>
        </row>
        <row r="91">
          <cell r="B91"/>
          <cell r="C91" t="str">
            <v>Zählerart</v>
          </cell>
          <cell r="E91" t="str">
            <v>ÄZ
der Zählerart</v>
          </cell>
        </row>
        <row r="92">
          <cell r="B92"/>
          <cell r="C92" t="str">
            <v>WE</v>
          </cell>
          <cell r="E92">
            <v>1</v>
          </cell>
        </row>
        <row r="93">
          <cell r="B93"/>
          <cell r="C93" t="str">
            <v>WZ</v>
          </cell>
          <cell r="E93">
            <v>1.25</v>
          </cell>
        </row>
        <row r="94">
          <cell r="B94"/>
          <cell r="C94" t="str">
            <v>WXE</v>
          </cell>
          <cell r="E94">
            <v>1.25</v>
          </cell>
        </row>
        <row r="95">
          <cell r="B95"/>
          <cell r="C95" t="str">
            <v>WXZ</v>
          </cell>
          <cell r="E95">
            <v>1.25</v>
          </cell>
        </row>
        <row r="96">
          <cell r="B96"/>
          <cell r="C96" t="str">
            <v>DE</v>
          </cell>
          <cell r="E96">
            <v>1</v>
          </cell>
        </row>
        <row r="97">
          <cell r="B97"/>
          <cell r="C97" t="str">
            <v>DZ</v>
          </cell>
          <cell r="E97">
            <v>1.25</v>
          </cell>
        </row>
        <row r="98">
          <cell r="B98"/>
          <cell r="C98" t="str">
            <v>DX (smart-meter light)</v>
          </cell>
          <cell r="E98">
            <v>1.25</v>
          </cell>
        </row>
        <row r="99">
          <cell r="B99"/>
          <cell r="C99" t="str">
            <v>Prepayment</v>
          </cell>
          <cell r="E99">
            <v>1.25</v>
          </cell>
        </row>
        <row r="100">
          <cell r="B100"/>
          <cell r="C100" t="str">
            <v>LZ</v>
          </cell>
          <cell r="E100">
            <v>2</v>
          </cell>
        </row>
        <row r="101">
          <cell r="B101"/>
          <cell r="C101" t="str">
            <v>DEW</v>
          </cell>
          <cell r="E101">
            <v>3</v>
          </cell>
        </row>
        <row r="102">
          <cell r="B102"/>
          <cell r="C102" t="str">
            <v>DZW</v>
          </cell>
          <cell r="E102">
            <v>3</v>
          </cell>
        </row>
        <row r="103">
          <cell r="B103"/>
          <cell r="C103" t="str">
            <v>LZW</v>
          </cell>
          <cell r="E103">
            <v>4</v>
          </cell>
        </row>
        <row r="104">
          <cell r="B104"/>
          <cell r="C104"/>
          <cell r="E104"/>
        </row>
        <row r="105">
          <cell r="B105"/>
          <cell r="C105"/>
          <cell r="E105"/>
        </row>
        <row r="106">
          <cell r="C106" t="str">
            <v>Eintarifzähler</v>
          </cell>
        </row>
        <row r="107">
          <cell r="C107" t="str">
            <v>Zweitarifzähler</v>
          </cell>
        </row>
        <row r="108">
          <cell r="C108" t="str">
            <v>Leistungzähler (SPL-Leistungszähler und RLM)</v>
          </cell>
        </row>
        <row r="109">
          <cell r="C109" t="str">
            <v>Prepayment-Zähler</v>
          </cell>
        </row>
        <row r="110">
          <cell r="C110" t="str">
            <v>smart-meter</v>
          </cell>
        </row>
        <row r="118">
          <cell r="C118" t="str">
            <v>Summe Entgelt</v>
          </cell>
          <cell r="E118" t="str">
            <v>nur Messung, ohne Messstellenbetrieb</v>
          </cell>
        </row>
        <row r="119">
          <cell r="C119" t="str">
            <v>nur MSB</v>
          </cell>
          <cell r="E119" t="str">
            <v>Entgelt Messung</v>
          </cell>
        </row>
        <row r="120">
          <cell r="B120"/>
          <cell r="C120" t="str">
            <v>RLM</v>
          </cell>
          <cell r="E120" t="str">
            <v>für Zähler ohne MSB</v>
          </cell>
        </row>
        <row r="121">
          <cell r="B121"/>
          <cell r="C121">
            <v>1515266.2643105057</v>
          </cell>
          <cell r="E121">
            <v>0</v>
          </cell>
        </row>
        <row r="122">
          <cell r="B122"/>
          <cell r="C122">
            <v>475481.55424633523</v>
          </cell>
          <cell r="E122">
            <v>0</v>
          </cell>
        </row>
        <row r="123">
          <cell r="B123"/>
          <cell r="C123">
            <v>41639.996243070607</v>
          </cell>
          <cell r="E123"/>
        </row>
        <row r="124">
          <cell r="B124"/>
          <cell r="C124">
            <v>0</v>
          </cell>
          <cell r="E124"/>
        </row>
        <row r="125">
          <cell r="C125">
            <v>0</v>
          </cell>
          <cell r="E125"/>
        </row>
        <row r="126">
          <cell r="B126"/>
          <cell r="C126">
            <v>2032387.8147999116</v>
          </cell>
          <cell r="E126">
            <v>0</v>
          </cell>
        </row>
        <row r="133">
          <cell r="E133"/>
        </row>
        <row r="137">
          <cell r="R137">
            <v>214.54</v>
          </cell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6">
          <cell r="C156" t="str">
            <v>Aufteilung OPEX</v>
          </cell>
          <cell r="E156"/>
        </row>
        <row r="157">
          <cell r="C157"/>
          <cell r="E157" t="str">
            <v>OPEX</v>
          </cell>
        </row>
        <row r="158">
          <cell r="C158"/>
          <cell r="E158" t="str">
            <v>MSB</v>
          </cell>
        </row>
        <row r="159">
          <cell r="C159" t="str">
            <v>RLM HS</v>
          </cell>
          <cell r="E159">
            <v>26945.98131093448</v>
          </cell>
        </row>
        <row r="160">
          <cell r="C160" t="str">
            <v>RLM MS</v>
          </cell>
          <cell r="E160">
            <v>450750.7903115878</v>
          </cell>
        </row>
        <row r="161">
          <cell r="C161" t="str">
            <v>RLM NS</v>
          </cell>
          <cell r="E161">
            <v>1358889.800154736</v>
          </cell>
        </row>
        <row r="162">
          <cell r="C162" t="str">
            <v>SLP NS</v>
          </cell>
          <cell r="E162">
            <v>3432467.2682227404</v>
          </cell>
        </row>
        <row r="163">
          <cell r="C163" t="str">
            <v>Wandler_NS_SLP</v>
          </cell>
          <cell r="E163">
            <v>0</v>
          </cell>
        </row>
        <row r="164">
          <cell r="C164"/>
          <cell r="E164"/>
        </row>
        <row r="165">
          <cell r="C165" t="str">
            <v>Summe OPEX</v>
          </cell>
          <cell r="E165">
            <v>5269053.84</v>
          </cell>
        </row>
        <row r="167">
          <cell r="C167" t="str">
            <v>CAPEX</v>
          </cell>
        </row>
        <row r="169">
          <cell r="C169" t="str">
            <v>Summe Messung</v>
          </cell>
        </row>
        <row r="172">
          <cell r="E172" t="str">
            <v>OPEX</v>
          </cell>
        </row>
        <row r="173">
          <cell r="E173" t="str">
            <v>Messstellen-</v>
          </cell>
        </row>
        <row r="174">
          <cell r="E174" t="str">
            <v>betrieb</v>
          </cell>
        </row>
        <row r="175">
          <cell r="E175">
            <v>26945.98131093448</v>
          </cell>
        </row>
        <row r="176">
          <cell r="E176">
            <v>450750.7903115878</v>
          </cell>
        </row>
        <row r="177">
          <cell r="E177">
            <v>1358889.800154736</v>
          </cell>
        </row>
        <row r="178">
          <cell r="E178">
            <v>3432467.2682227404</v>
          </cell>
        </row>
        <row r="179">
          <cell r="E179"/>
        </row>
        <row r="180">
          <cell r="E180">
            <v>5269053.84</v>
          </cell>
        </row>
      </sheetData>
      <sheetData sheetId="52"/>
      <sheetData sheetId="53"/>
      <sheetData sheetId="54">
        <row r="7">
          <cell r="J7">
            <v>3.15</v>
          </cell>
        </row>
        <row r="12">
          <cell r="J12">
            <v>201.67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>
        <row r="37">
          <cell r="E37">
            <v>519.44000000000005</v>
          </cell>
        </row>
        <row r="54">
          <cell r="E54">
            <v>237.12</v>
          </cell>
        </row>
        <row r="71">
          <cell r="E71">
            <v>23.04</v>
          </cell>
        </row>
      </sheetData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bG Standardleistungen"/>
      <sheetName val="20231031 PB Entgelte Messstelle"/>
    </sheetNames>
    <definedNames>
      <definedName name="Laufzeit"/>
      <definedName name="Raten_pro_Jahr"/>
    </defined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Format"/>
      <sheetName val="10 "/>
      <sheetName val="20 Format"/>
      <sheetName val="20"/>
      <sheetName val="30 Format"/>
      <sheetName val="30"/>
      <sheetName val="40 Format"/>
      <sheetName val="40"/>
      <sheetName val="50 Format"/>
      <sheetName val="50"/>
      <sheetName val="60 Format"/>
      <sheetName val="60"/>
      <sheetName val="Excel-input"/>
      <sheetName val="02.10"/>
      <sheetName val="04.10"/>
      <sheetName val="05.10"/>
      <sheetName val="06.10"/>
      <sheetName val="07.10"/>
      <sheetName val="09.10"/>
      <sheetName val="10.10"/>
      <sheetName val="11.10"/>
      <sheetName val="12.10"/>
      <sheetName val="13.10"/>
      <sheetName val="16.10"/>
      <sheetName val="17.10"/>
      <sheetName val="18.10"/>
      <sheetName val="19.10"/>
      <sheetName val="20.10"/>
      <sheetName val="23.10"/>
      <sheetName val="24.10"/>
      <sheetName val="25.10"/>
      <sheetName val="26.10"/>
      <sheetName val="27.10"/>
      <sheetName val="28.10"/>
      <sheetName val="30.10"/>
      <sheetName val="31.10"/>
      <sheetName val="Quoten"/>
      <sheetName val="Auswahlliste"/>
      <sheetName val="Tabelle1"/>
      <sheetName val="Listen"/>
      <sheetName val="Stammdaten"/>
      <sheetName val="A_Stamm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PAGID</v>
          </cell>
          <cell r="B1" t="str">
            <v>COL01</v>
          </cell>
          <cell r="C1" t="str">
            <v>COL05</v>
          </cell>
          <cell r="D1" t="str">
            <v>COL06</v>
          </cell>
          <cell r="E1" t="str">
            <v>COL10</v>
          </cell>
          <cell r="F1" t="str">
            <v>COL11</v>
          </cell>
          <cell r="G1" t="str">
            <v>COL12</v>
          </cell>
          <cell r="H1" t="str">
            <v>COL13</v>
          </cell>
          <cell r="I1" t="str">
            <v>COL14</v>
          </cell>
          <cell r="J1" t="str">
            <v>COL15</v>
          </cell>
          <cell r="K1" t="str">
            <v>COL16</v>
          </cell>
          <cell r="L1" t="str">
            <v>COL17</v>
          </cell>
          <cell r="M1" t="str">
            <v>COL18</v>
          </cell>
          <cell r="N1" t="str">
            <v>COL19</v>
          </cell>
          <cell r="O1" t="str">
            <v>COL21</v>
          </cell>
          <cell r="P1" t="str">
            <v>COL22</v>
          </cell>
          <cell r="Q1" t="str">
            <v>COL23</v>
          </cell>
          <cell r="R1" t="str">
            <v>COL24</v>
          </cell>
          <cell r="S1" t="str">
            <v>COL25</v>
          </cell>
          <cell r="T1" t="str">
            <v>COL27</v>
          </cell>
          <cell r="U1" t="str">
            <v>COL28</v>
          </cell>
          <cell r="V1" t="str">
            <v>COL29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4"/>
      <sheetName val="Excel-inpu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agen_Liste"/>
      <sheetName val="Aggregation"/>
      <sheetName val="Pverm HS 2020"/>
      <sheetName val="Preise Netznutzung"/>
      <sheetName val="Nebenrechnungen"/>
      <sheetName val="Variable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B2" t="str">
            <v>Netzebene Text</v>
          </cell>
        </row>
      </sheetData>
      <sheetData sheetId="5">
        <row r="21">
          <cell r="B21">
            <v>80000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9BF3-F7D2-4221-AF2A-7EC165A8B7D8}">
  <sheetPr>
    <tabColor theme="4" tint="-0.249977111117893"/>
    <pageSetUpPr fitToPage="1"/>
  </sheetPr>
  <dimension ref="A1:G244"/>
  <sheetViews>
    <sheetView tabSelected="1" view="pageLayout" topLeftCell="A96" zoomScaleNormal="75" workbookViewId="0">
      <selection activeCell="M125" sqref="M125"/>
    </sheetView>
  </sheetViews>
  <sheetFormatPr baseColWidth="10" defaultColWidth="11.5546875" defaultRowHeight="15.75" outlineLevelRow="1" x14ac:dyDescent="0.25"/>
  <cols>
    <col min="1" max="1" width="2.77734375" style="8" customWidth="1"/>
    <col min="2" max="2" width="23.77734375" style="9" customWidth="1"/>
    <col min="3" max="3" width="4.109375" style="3" customWidth="1"/>
    <col min="4" max="4" width="20.77734375" style="4" customWidth="1"/>
    <col min="5" max="5" width="95.5546875" style="4" customWidth="1"/>
    <col min="6" max="6" width="12.109375" style="4" customWidth="1"/>
    <col min="7" max="7" width="26.77734375" style="10" customWidth="1"/>
    <col min="8" max="115" width="11.5546875" style="7"/>
    <col min="116" max="116" width="19.77734375" style="7" customWidth="1"/>
    <col min="117" max="117" width="10.77734375" style="7" customWidth="1"/>
    <col min="118" max="118" width="17.109375" style="7" customWidth="1"/>
    <col min="119" max="119" width="17.77734375" style="7" customWidth="1"/>
    <col min="120" max="120" width="12.77734375" style="7" customWidth="1"/>
    <col min="121" max="121" width="13.109375" style="7" customWidth="1"/>
    <col min="122" max="122" width="16.109375" style="7" customWidth="1"/>
    <col min="123" max="123" width="13.109375" style="7" customWidth="1"/>
    <col min="124" max="124" width="13.5546875" style="7" customWidth="1"/>
    <col min="125" max="125" width="6.109375" style="7" customWidth="1"/>
    <col min="126" max="126" width="29.77734375" style="7" customWidth="1"/>
    <col min="127" max="127" width="18" style="7" customWidth="1"/>
    <col min="128" max="371" width="11.5546875" style="7"/>
    <col min="372" max="372" width="19.77734375" style="7" customWidth="1"/>
    <col min="373" max="373" width="10.77734375" style="7" customWidth="1"/>
    <col min="374" max="374" width="17.109375" style="7" customWidth="1"/>
    <col min="375" max="375" width="17.77734375" style="7" customWidth="1"/>
    <col min="376" max="376" width="12.77734375" style="7" customWidth="1"/>
    <col min="377" max="377" width="13.109375" style="7" customWidth="1"/>
    <col min="378" max="378" width="16.109375" style="7" customWidth="1"/>
    <col min="379" max="379" width="13.109375" style="7" customWidth="1"/>
    <col min="380" max="380" width="13.5546875" style="7" customWidth="1"/>
    <col min="381" max="381" width="6.109375" style="7" customWidth="1"/>
    <col min="382" max="382" width="29.77734375" style="7" customWidth="1"/>
    <col min="383" max="383" width="18" style="7" customWidth="1"/>
    <col min="384" max="627" width="11.5546875" style="7"/>
    <col min="628" max="628" width="19.77734375" style="7" customWidth="1"/>
    <col min="629" max="629" width="10.77734375" style="7" customWidth="1"/>
    <col min="630" max="630" width="17.109375" style="7" customWidth="1"/>
    <col min="631" max="631" width="17.77734375" style="7" customWidth="1"/>
    <col min="632" max="632" width="12.77734375" style="7" customWidth="1"/>
    <col min="633" max="633" width="13.109375" style="7" customWidth="1"/>
    <col min="634" max="634" width="16.109375" style="7" customWidth="1"/>
    <col min="635" max="635" width="13.109375" style="7" customWidth="1"/>
    <col min="636" max="636" width="13.5546875" style="7" customWidth="1"/>
    <col min="637" max="637" width="6.109375" style="7" customWidth="1"/>
    <col min="638" max="638" width="29.77734375" style="7" customWidth="1"/>
    <col min="639" max="639" width="18" style="7" customWidth="1"/>
    <col min="640" max="883" width="11.5546875" style="7"/>
    <col min="884" max="884" width="19.77734375" style="7" customWidth="1"/>
    <col min="885" max="885" width="10.77734375" style="7" customWidth="1"/>
    <col min="886" max="886" width="17.109375" style="7" customWidth="1"/>
    <col min="887" max="887" width="17.77734375" style="7" customWidth="1"/>
    <col min="888" max="888" width="12.77734375" style="7" customWidth="1"/>
    <col min="889" max="889" width="13.109375" style="7" customWidth="1"/>
    <col min="890" max="890" width="16.109375" style="7" customWidth="1"/>
    <col min="891" max="891" width="13.109375" style="7" customWidth="1"/>
    <col min="892" max="892" width="13.5546875" style="7" customWidth="1"/>
    <col min="893" max="893" width="6.109375" style="7" customWidth="1"/>
    <col min="894" max="894" width="29.77734375" style="7" customWidth="1"/>
    <col min="895" max="895" width="18" style="7" customWidth="1"/>
    <col min="896" max="1139" width="11.5546875" style="7"/>
    <col min="1140" max="1140" width="19.77734375" style="7" customWidth="1"/>
    <col min="1141" max="1141" width="10.77734375" style="7" customWidth="1"/>
    <col min="1142" max="1142" width="17.109375" style="7" customWidth="1"/>
    <col min="1143" max="1143" width="17.77734375" style="7" customWidth="1"/>
    <col min="1144" max="1144" width="12.77734375" style="7" customWidth="1"/>
    <col min="1145" max="1145" width="13.109375" style="7" customWidth="1"/>
    <col min="1146" max="1146" width="16.109375" style="7" customWidth="1"/>
    <col min="1147" max="1147" width="13.109375" style="7" customWidth="1"/>
    <col min="1148" max="1148" width="13.5546875" style="7" customWidth="1"/>
    <col min="1149" max="1149" width="6.109375" style="7" customWidth="1"/>
    <col min="1150" max="1150" width="29.77734375" style="7" customWidth="1"/>
    <col min="1151" max="1151" width="18" style="7" customWidth="1"/>
    <col min="1152" max="1395" width="11.5546875" style="7"/>
    <col min="1396" max="1396" width="19.77734375" style="7" customWidth="1"/>
    <col min="1397" max="1397" width="10.77734375" style="7" customWidth="1"/>
    <col min="1398" max="1398" width="17.109375" style="7" customWidth="1"/>
    <col min="1399" max="1399" width="17.77734375" style="7" customWidth="1"/>
    <col min="1400" max="1400" width="12.77734375" style="7" customWidth="1"/>
    <col min="1401" max="1401" width="13.109375" style="7" customWidth="1"/>
    <col min="1402" max="1402" width="16.109375" style="7" customWidth="1"/>
    <col min="1403" max="1403" width="13.109375" style="7" customWidth="1"/>
    <col min="1404" max="1404" width="13.5546875" style="7" customWidth="1"/>
    <col min="1405" max="1405" width="6.109375" style="7" customWidth="1"/>
    <col min="1406" max="1406" width="29.77734375" style="7" customWidth="1"/>
    <col min="1407" max="1407" width="18" style="7" customWidth="1"/>
    <col min="1408" max="1651" width="11.5546875" style="7"/>
    <col min="1652" max="1652" width="19.77734375" style="7" customWidth="1"/>
    <col min="1653" max="1653" width="10.77734375" style="7" customWidth="1"/>
    <col min="1654" max="1654" width="17.109375" style="7" customWidth="1"/>
    <col min="1655" max="1655" width="17.77734375" style="7" customWidth="1"/>
    <col min="1656" max="1656" width="12.77734375" style="7" customWidth="1"/>
    <col min="1657" max="1657" width="13.109375" style="7" customWidth="1"/>
    <col min="1658" max="1658" width="16.109375" style="7" customWidth="1"/>
    <col min="1659" max="1659" width="13.109375" style="7" customWidth="1"/>
    <col min="1660" max="1660" width="13.5546875" style="7" customWidth="1"/>
    <col min="1661" max="1661" width="6.109375" style="7" customWidth="1"/>
    <col min="1662" max="1662" width="29.77734375" style="7" customWidth="1"/>
    <col min="1663" max="1663" width="18" style="7" customWidth="1"/>
    <col min="1664" max="1907" width="11.5546875" style="7"/>
    <col min="1908" max="1908" width="19.77734375" style="7" customWidth="1"/>
    <col min="1909" max="1909" width="10.77734375" style="7" customWidth="1"/>
    <col min="1910" max="1910" width="17.109375" style="7" customWidth="1"/>
    <col min="1911" max="1911" width="17.77734375" style="7" customWidth="1"/>
    <col min="1912" max="1912" width="12.77734375" style="7" customWidth="1"/>
    <col min="1913" max="1913" width="13.109375" style="7" customWidth="1"/>
    <col min="1914" max="1914" width="16.109375" style="7" customWidth="1"/>
    <col min="1915" max="1915" width="13.109375" style="7" customWidth="1"/>
    <col min="1916" max="1916" width="13.5546875" style="7" customWidth="1"/>
    <col min="1917" max="1917" width="6.109375" style="7" customWidth="1"/>
    <col min="1918" max="1918" width="29.77734375" style="7" customWidth="1"/>
    <col min="1919" max="1919" width="18" style="7" customWidth="1"/>
    <col min="1920" max="2163" width="11.5546875" style="7"/>
    <col min="2164" max="2164" width="19.77734375" style="7" customWidth="1"/>
    <col min="2165" max="2165" width="10.77734375" style="7" customWidth="1"/>
    <col min="2166" max="2166" width="17.109375" style="7" customWidth="1"/>
    <col min="2167" max="2167" width="17.77734375" style="7" customWidth="1"/>
    <col min="2168" max="2168" width="12.77734375" style="7" customWidth="1"/>
    <col min="2169" max="2169" width="13.109375" style="7" customWidth="1"/>
    <col min="2170" max="2170" width="16.109375" style="7" customWidth="1"/>
    <col min="2171" max="2171" width="13.109375" style="7" customWidth="1"/>
    <col min="2172" max="2172" width="13.5546875" style="7" customWidth="1"/>
    <col min="2173" max="2173" width="6.109375" style="7" customWidth="1"/>
    <col min="2174" max="2174" width="29.77734375" style="7" customWidth="1"/>
    <col min="2175" max="2175" width="18" style="7" customWidth="1"/>
    <col min="2176" max="2419" width="11.5546875" style="7"/>
    <col min="2420" max="2420" width="19.77734375" style="7" customWidth="1"/>
    <col min="2421" max="2421" width="10.77734375" style="7" customWidth="1"/>
    <col min="2422" max="2422" width="17.109375" style="7" customWidth="1"/>
    <col min="2423" max="2423" width="17.77734375" style="7" customWidth="1"/>
    <col min="2424" max="2424" width="12.77734375" style="7" customWidth="1"/>
    <col min="2425" max="2425" width="13.109375" style="7" customWidth="1"/>
    <col min="2426" max="2426" width="16.109375" style="7" customWidth="1"/>
    <col min="2427" max="2427" width="13.109375" style="7" customWidth="1"/>
    <col min="2428" max="2428" width="13.5546875" style="7" customWidth="1"/>
    <col min="2429" max="2429" width="6.109375" style="7" customWidth="1"/>
    <col min="2430" max="2430" width="29.77734375" style="7" customWidth="1"/>
    <col min="2431" max="2431" width="18" style="7" customWidth="1"/>
    <col min="2432" max="2675" width="11.5546875" style="7"/>
    <col min="2676" max="2676" width="19.77734375" style="7" customWidth="1"/>
    <col min="2677" max="2677" width="10.77734375" style="7" customWidth="1"/>
    <col min="2678" max="2678" width="17.109375" style="7" customWidth="1"/>
    <col min="2679" max="2679" width="17.77734375" style="7" customWidth="1"/>
    <col min="2680" max="2680" width="12.77734375" style="7" customWidth="1"/>
    <col min="2681" max="2681" width="13.109375" style="7" customWidth="1"/>
    <col min="2682" max="2682" width="16.109375" style="7" customWidth="1"/>
    <col min="2683" max="2683" width="13.109375" style="7" customWidth="1"/>
    <col min="2684" max="2684" width="13.5546875" style="7" customWidth="1"/>
    <col min="2685" max="2685" width="6.109375" style="7" customWidth="1"/>
    <col min="2686" max="2686" width="29.77734375" style="7" customWidth="1"/>
    <col min="2687" max="2687" width="18" style="7" customWidth="1"/>
    <col min="2688" max="2931" width="11.5546875" style="7"/>
    <col min="2932" max="2932" width="19.77734375" style="7" customWidth="1"/>
    <col min="2933" max="2933" width="10.77734375" style="7" customWidth="1"/>
    <col min="2934" max="2934" width="17.109375" style="7" customWidth="1"/>
    <col min="2935" max="2935" width="17.77734375" style="7" customWidth="1"/>
    <col min="2936" max="2936" width="12.77734375" style="7" customWidth="1"/>
    <col min="2937" max="2937" width="13.109375" style="7" customWidth="1"/>
    <col min="2938" max="2938" width="16.109375" style="7" customWidth="1"/>
    <col min="2939" max="2939" width="13.109375" style="7" customWidth="1"/>
    <col min="2940" max="2940" width="13.5546875" style="7" customWidth="1"/>
    <col min="2941" max="2941" width="6.109375" style="7" customWidth="1"/>
    <col min="2942" max="2942" width="29.77734375" style="7" customWidth="1"/>
    <col min="2943" max="2943" width="18" style="7" customWidth="1"/>
    <col min="2944" max="3187" width="11.5546875" style="7"/>
    <col min="3188" max="3188" width="19.77734375" style="7" customWidth="1"/>
    <col min="3189" max="3189" width="10.77734375" style="7" customWidth="1"/>
    <col min="3190" max="3190" width="17.109375" style="7" customWidth="1"/>
    <col min="3191" max="3191" width="17.77734375" style="7" customWidth="1"/>
    <col min="3192" max="3192" width="12.77734375" style="7" customWidth="1"/>
    <col min="3193" max="3193" width="13.109375" style="7" customWidth="1"/>
    <col min="3194" max="3194" width="16.109375" style="7" customWidth="1"/>
    <col min="3195" max="3195" width="13.109375" style="7" customWidth="1"/>
    <col min="3196" max="3196" width="13.5546875" style="7" customWidth="1"/>
    <col min="3197" max="3197" width="6.109375" style="7" customWidth="1"/>
    <col min="3198" max="3198" width="29.77734375" style="7" customWidth="1"/>
    <col min="3199" max="3199" width="18" style="7" customWidth="1"/>
    <col min="3200" max="3443" width="11.5546875" style="7"/>
    <col min="3444" max="3444" width="19.77734375" style="7" customWidth="1"/>
    <col min="3445" max="3445" width="10.77734375" style="7" customWidth="1"/>
    <col min="3446" max="3446" width="17.109375" style="7" customWidth="1"/>
    <col min="3447" max="3447" width="17.77734375" style="7" customWidth="1"/>
    <col min="3448" max="3448" width="12.77734375" style="7" customWidth="1"/>
    <col min="3449" max="3449" width="13.109375" style="7" customWidth="1"/>
    <col min="3450" max="3450" width="16.109375" style="7" customWidth="1"/>
    <col min="3451" max="3451" width="13.109375" style="7" customWidth="1"/>
    <col min="3452" max="3452" width="13.5546875" style="7" customWidth="1"/>
    <col min="3453" max="3453" width="6.109375" style="7" customWidth="1"/>
    <col min="3454" max="3454" width="29.77734375" style="7" customWidth="1"/>
    <col min="3455" max="3455" width="18" style="7" customWidth="1"/>
    <col min="3456" max="3699" width="11.5546875" style="7"/>
    <col min="3700" max="3700" width="19.77734375" style="7" customWidth="1"/>
    <col min="3701" max="3701" width="10.77734375" style="7" customWidth="1"/>
    <col min="3702" max="3702" width="17.109375" style="7" customWidth="1"/>
    <col min="3703" max="3703" width="17.77734375" style="7" customWidth="1"/>
    <col min="3704" max="3704" width="12.77734375" style="7" customWidth="1"/>
    <col min="3705" max="3705" width="13.109375" style="7" customWidth="1"/>
    <col min="3706" max="3706" width="16.109375" style="7" customWidth="1"/>
    <col min="3707" max="3707" width="13.109375" style="7" customWidth="1"/>
    <col min="3708" max="3708" width="13.5546875" style="7" customWidth="1"/>
    <col min="3709" max="3709" width="6.109375" style="7" customWidth="1"/>
    <col min="3710" max="3710" width="29.77734375" style="7" customWidth="1"/>
    <col min="3711" max="3711" width="18" style="7" customWidth="1"/>
    <col min="3712" max="3955" width="11.5546875" style="7"/>
    <col min="3956" max="3956" width="19.77734375" style="7" customWidth="1"/>
    <col min="3957" max="3957" width="10.77734375" style="7" customWidth="1"/>
    <col min="3958" max="3958" width="17.109375" style="7" customWidth="1"/>
    <col min="3959" max="3959" width="17.77734375" style="7" customWidth="1"/>
    <col min="3960" max="3960" width="12.77734375" style="7" customWidth="1"/>
    <col min="3961" max="3961" width="13.109375" style="7" customWidth="1"/>
    <col min="3962" max="3962" width="16.109375" style="7" customWidth="1"/>
    <col min="3963" max="3963" width="13.109375" style="7" customWidth="1"/>
    <col min="3964" max="3964" width="13.5546875" style="7" customWidth="1"/>
    <col min="3965" max="3965" width="6.109375" style="7" customWidth="1"/>
    <col min="3966" max="3966" width="29.77734375" style="7" customWidth="1"/>
    <col min="3967" max="3967" width="18" style="7" customWidth="1"/>
    <col min="3968" max="4211" width="11.5546875" style="7"/>
    <col min="4212" max="4212" width="19.77734375" style="7" customWidth="1"/>
    <col min="4213" max="4213" width="10.77734375" style="7" customWidth="1"/>
    <col min="4214" max="4214" width="17.109375" style="7" customWidth="1"/>
    <col min="4215" max="4215" width="17.77734375" style="7" customWidth="1"/>
    <col min="4216" max="4216" width="12.77734375" style="7" customWidth="1"/>
    <col min="4217" max="4217" width="13.109375" style="7" customWidth="1"/>
    <col min="4218" max="4218" width="16.109375" style="7" customWidth="1"/>
    <col min="4219" max="4219" width="13.109375" style="7" customWidth="1"/>
    <col min="4220" max="4220" width="13.5546875" style="7" customWidth="1"/>
    <col min="4221" max="4221" width="6.109375" style="7" customWidth="1"/>
    <col min="4222" max="4222" width="29.77734375" style="7" customWidth="1"/>
    <col min="4223" max="4223" width="18" style="7" customWidth="1"/>
    <col min="4224" max="4467" width="11.5546875" style="7"/>
    <col min="4468" max="4468" width="19.77734375" style="7" customWidth="1"/>
    <col min="4469" max="4469" width="10.77734375" style="7" customWidth="1"/>
    <col min="4470" max="4470" width="17.109375" style="7" customWidth="1"/>
    <col min="4471" max="4471" width="17.77734375" style="7" customWidth="1"/>
    <col min="4472" max="4472" width="12.77734375" style="7" customWidth="1"/>
    <col min="4473" max="4473" width="13.109375" style="7" customWidth="1"/>
    <col min="4474" max="4474" width="16.109375" style="7" customWidth="1"/>
    <col min="4475" max="4475" width="13.109375" style="7" customWidth="1"/>
    <col min="4476" max="4476" width="13.5546875" style="7" customWidth="1"/>
    <col min="4477" max="4477" width="6.109375" style="7" customWidth="1"/>
    <col min="4478" max="4478" width="29.77734375" style="7" customWidth="1"/>
    <col min="4479" max="4479" width="18" style="7" customWidth="1"/>
    <col min="4480" max="4723" width="11.5546875" style="7"/>
    <col min="4724" max="4724" width="19.77734375" style="7" customWidth="1"/>
    <col min="4725" max="4725" width="10.77734375" style="7" customWidth="1"/>
    <col min="4726" max="4726" width="17.109375" style="7" customWidth="1"/>
    <col min="4727" max="4727" width="17.77734375" style="7" customWidth="1"/>
    <col min="4728" max="4728" width="12.77734375" style="7" customWidth="1"/>
    <col min="4729" max="4729" width="13.109375" style="7" customWidth="1"/>
    <col min="4730" max="4730" width="16.109375" style="7" customWidth="1"/>
    <col min="4731" max="4731" width="13.109375" style="7" customWidth="1"/>
    <col min="4732" max="4732" width="13.5546875" style="7" customWidth="1"/>
    <col min="4733" max="4733" width="6.109375" style="7" customWidth="1"/>
    <col min="4734" max="4734" width="29.77734375" style="7" customWidth="1"/>
    <col min="4735" max="4735" width="18" style="7" customWidth="1"/>
    <col min="4736" max="4979" width="11.5546875" style="7"/>
    <col min="4980" max="4980" width="19.77734375" style="7" customWidth="1"/>
    <col min="4981" max="4981" width="10.77734375" style="7" customWidth="1"/>
    <col min="4982" max="4982" width="17.109375" style="7" customWidth="1"/>
    <col min="4983" max="4983" width="17.77734375" style="7" customWidth="1"/>
    <col min="4984" max="4984" width="12.77734375" style="7" customWidth="1"/>
    <col min="4985" max="4985" width="13.109375" style="7" customWidth="1"/>
    <col min="4986" max="4986" width="16.109375" style="7" customWidth="1"/>
    <col min="4987" max="4987" width="13.109375" style="7" customWidth="1"/>
    <col min="4988" max="4988" width="13.5546875" style="7" customWidth="1"/>
    <col min="4989" max="4989" width="6.109375" style="7" customWidth="1"/>
    <col min="4990" max="4990" width="29.77734375" style="7" customWidth="1"/>
    <col min="4991" max="4991" width="18" style="7" customWidth="1"/>
    <col min="4992" max="5235" width="11.5546875" style="7"/>
    <col min="5236" max="5236" width="19.77734375" style="7" customWidth="1"/>
    <col min="5237" max="5237" width="10.77734375" style="7" customWidth="1"/>
    <col min="5238" max="5238" width="17.109375" style="7" customWidth="1"/>
    <col min="5239" max="5239" width="17.77734375" style="7" customWidth="1"/>
    <col min="5240" max="5240" width="12.77734375" style="7" customWidth="1"/>
    <col min="5241" max="5241" width="13.109375" style="7" customWidth="1"/>
    <col min="5242" max="5242" width="16.109375" style="7" customWidth="1"/>
    <col min="5243" max="5243" width="13.109375" style="7" customWidth="1"/>
    <col min="5244" max="5244" width="13.5546875" style="7" customWidth="1"/>
    <col min="5245" max="5245" width="6.109375" style="7" customWidth="1"/>
    <col min="5246" max="5246" width="29.77734375" style="7" customWidth="1"/>
    <col min="5247" max="5247" width="18" style="7" customWidth="1"/>
    <col min="5248" max="5491" width="11.5546875" style="7"/>
    <col min="5492" max="5492" width="19.77734375" style="7" customWidth="1"/>
    <col min="5493" max="5493" width="10.77734375" style="7" customWidth="1"/>
    <col min="5494" max="5494" width="17.109375" style="7" customWidth="1"/>
    <col min="5495" max="5495" width="17.77734375" style="7" customWidth="1"/>
    <col min="5496" max="5496" width="12.77734375" style="7" customWidth="1"/>
    <col min="5497" max="5497" width="13.109375" style="7" customWidth="1"/>
    <col min="5498" max="5498" width="16.109375" style="7" customWidth="1"/>
    <col min="5499" max="5499" width="13.109375" style="7" customWidth="1"/>
    <col min="5500" max="5500" width="13.5546875" style="7" customWidth="1"/>
    <col min="5501" max="5501" width="6.109375" style="7" customWidth="1"/>
    <col min="5502" max="5502" width="29.77734375" style="7" customWidth="1"/>
    <col min="5503" max="5503" width="18" style="7" customWidth="1"/>
    <col min="5504" max="5747" width="11.5546875" style="7"/>
    <col min="5748" max="5748" width="19.77734375" style="7" customWidth="1"/>
    <col min="5749" max="5749" width="10.77734375" style="7" customWidth="1"/>
    <col min="5750" max="5750" width="17.109375" style="7" customWidth="1"/>
    <col min="5751" max="5751" width="17.77734375" style="7" customWidth="1"/>
    <col min="5752" max="5752" width="12.77734375" style="7" customWidth="1"/>
    <col min="5753" max="5753" width="13.109375" style="7" customWidth="1"/>
    <col min="5754" max="5754" width="16.109375" style="7" customWidth="1"/>
    <col min="5755" max="5755" width="13.109375" style="7" customWidth="1"/>
    <col min="5756" max="5756" width="13.5546875" style="7" customWidth="1"/>
    <col min="5757" max="5757" width="6.109375" style="7" customWidth="1"/>
    <col min="5758" max="5758" width="29.77734375" style="7" customWidth="1"/>
    <col min="5759" max="5759" width="18" style="7" customWidth="1"/>
    <col min="5760" max="6003" width="11.5546875" style="7"/>
    <col min="6004" max="6004" width="19.77734375" style="7" customWidth="1"/>
    <col min="6005" max="6005" width="10.77734375" style="7" customWidth="1"/>
    <col min="6006" max="6006" width="17.109375" style="7" customWidth="1"/>
    <col min="6007" max="6007" width="17.77734375" style="7" customWidth="1"/>
    <col min="6008" max="6008" width="12.77734375" style="7" customWidth="1"/>
    <col min="6009" max="6009" width="13.109375" style="7" customWidth="1"/>
    <col min="6010" max="6010" width="16.109375" style="7" customWidth="1"/>
    <col min="6011" max="6011" width="13.109375" style="7" customWidth="1"/>
    <col min="6012" max="6012" width="13.5546875" style="7" customWidth="1"/>
    <col min="6013" max="6013" width="6.109375" style="7" customWidth="1"/>
    <col min="6014" max="6014" width="29.77734375" style="7" customWidth="1"/>
    <col min="6015" max="6015" width="18" style="7" customWidth="1"/>
    <col min="6016" max="6259" width="11.5546875" style="7"/>
    <col min="6260" max="6260" width="19.77734375" style="7" customWidth="1"/>
    <col min="6261" max="6261" width="10.77734375" style="7" customWidth="1"/>
    <col min="6262" max="6262" width="17.109375" style="7" customWidth="1"/>
    <col min="6263" max="6263" width="17.77734375" style="7" customWidth="1"/>
    <col min="6264" max="6264" width="12.77734375" style="7" customWidth="1"/>
    <col min="6265" max="6265" width="13.109375" style="7" customWidth="1"/>
    <col min="6266" max="6266" width="16.109375" style="7" customWidth="1"/>
    <col min="6267" max="6267" width="13.109375" style="7" customWidth="1"/>
    <col min="6268" max="6268" width="13.5546875" style="7" customWidth="1"/>
    <col min="6269" max="6269" width="6.109375" style="7" customWidth="1"/>
    <col min="6270" max="6270" width="29.77734375" style="7" customWidth="1"/>
    <col min="6271" max="6271" width="18" style="7" customWidth="1"/>
    <col min="6272" max="6515" width="11.5546875" style="7"/>
    <col min="6516" max="6516" width="19.77734375" style="7" customWidth="1"/>
    <col min="6517" max="6517" width="10.77734375" style="7" customWidth="1"/>
    <col min="6518" max="6518" width="17.109375" style="7" customWidth="1"/>
    <col min="6519" max="6519" width="17.77734375" style="7" customWidth="1"/>
    <col min="6520" max="6520" width="12.77734375" style="7" customWidth="1"/>
    <col min="6521" max="6521" width="13.109375" style="7" customWidth="1"/>
    <col min="6522" max="6522" width="16.109375" style="7" customWidth="1"/>
    <col min="6523" max="6523" width="13.109375" style="7" customWidth="1"/>
    <col min="6524" max="6524" width="13.5546875" style="7" customWidth="1"/>
    <col min="6525" max="6525" width="6.109375" style="7" customWidth="1"/>
    <col min="6526" max="6526" width="29.77734375" style="7" customWidth="1"/>
    <col min="6527" max="6527" width="18" style="7" customWidth="1"/>
    <col min="6528" max="6771" width="11.5546875" style="7"/>
    <col min="6772" max="6772" width="19.77734375" style="7" customWidth="1"/>
    <col min="6773" max="6773" width="10.77734375" style="7" customWidth="1"/>
    <col min="6774" max="6774" width="17.109375" style="7" customWidth="1"/>
    <col min="6775" max="6775" width="17.77734375" style="7" customWidth="1"/>
    <col min="6776" max="6776" width="12.77734375" style="7" customWidth="1"/>
    <col min="6777" max="6777" width="13.109375" style="7" customWidth="1"/>
    <col min="6778" max="6778" width="16.109375" style="7" customWidth="1"/>
    <col min="6779" max="6779" width="13.109375" style="7" customWidth="1"/>
    <col min="6780" max="6780" width="13.5546875" style="7" customWidth="1"/>
    <col min="6781" max="6781" width="6.109375" style="7" customWidth="1"/>
    <col min="6782" max="6782" width="29.77734375" style="7" customWidth="1"/>
    <col min="6783" max="6783" width="18" style="7" customWidth="1"/>
    <col min="6784" max="7027" width="11.5546875" style="7"/>
    <col min="7028" max="7028" width="19.77734375" style="7" customWidth="1"/>
    <col min="7029" max="7029" width="10.77734375" style="7" customWidth="1"/>
    <col min="7030" max="7030" width="17.109375" style="7" customWidth="1"/>
    <col min="7031" max="7031" width="17.77734375" style="7" customWidth="1"/>
    <col min="7032" max="7032" width="12.77734375" style="7" customWidth="1"/>
    <col min="7033" max="7033" width="13.109375" style="7" customWidth="1"/>
    <col min="7034" max="7034" width="16.109375" style="7" customWidth="1"/>
    <col min="7035" max="7035" width="13.109375" style="7" customWidth="1"/>
    <col min="7036" max="7036" width="13.5546875" style="7" customWidth="1"/>
    <col min="7037" max="7037" width="6.109375" style="7" customWidth="1"/>
    <col min="7038" max="7038" width="29.77734375" style="7" customWidth="1"/>
    <col min="7039" max="7039" width="18" style="7" customWidth="1"/>
    <col min="7040" max="7283" width="11.5546875" style="7"/>
    <col min="7284" max="7284" width="19.77734375" style="7" customWidth="1"/>
    <col min="7285" max="7285" width="10.77734375" style="7" customWidth="1"/>
    <col min="7286" max="7286" width="17.109375" style="7" customWidth="1"/>
    <col min="7287" max="7287" width="17.77734375" style="7" customWidth="1"/>
    <col min="7288" max="7288" width="12.77734375" style="7" customWidth="1"/>
    <col min="7289" max="7289" width="13.109375" style="7" customWidth="1"/>
    <col min="7290" max="7290" width="16.109375" style="7" customWidth="1"/>
    <col min="7291" max="7291" width="13.109375" style="7" customWidth="1"/>
    <col min="7292" max="7292" width="13.5546875" style="7" customWidth="1"/>
    <col min="7293" max="7293" width="6.109375" style="7" customWidth="1"/>
    <col min="7294" max="7294" width="29.77734375" style="7" customWidth="1"/>
    <col min="7295" max="7295" width="18" style="7" customWidth="1"/>
    <col min="7296" max="7539" width="11.5546875" style="7"/>
    <col min="7540" max="7540" width="19.77734375" style="7" customWidth="1"/>
    <col min="7541" max="7541" width="10.77734375" style="7" customWidth="1"/>
    <col min="7542" max="7542" width="17.109375" style="7" customWidth="1"/>
    <col min="7543" max="7543" width="17.77734375" style="7" customWidth="1"/>
    <col min="7544" max="7544" width="12.77734375" style="7" customWidth="1"/>
    <col min="7545" max="7545" width="13.109375" style="7" customWidth="1"/>
    <col min="7546" max="7546" width="16.109375" style="7" customWidth="1"/>
    <col min="7547" max="7547" width="13.109375" style="7" customWidth="1"/>
    <col min="7548" max="7548" width="13.5546875" style="7" customWidth="1"/>
    <col min="7549" max="7549" width="6.109375" style="7" customWidth="1"/>
    <col min="7550" max="7550" width="29.77734375" style="7" customWidth="1"/>
    <col min="7551" max="7551" width="18" style="7" customWidth="1"/>
    <col min="7552" max="7795" width="11.5546875" style="7"/>
    <col min="7796" max="7796" width="19.77734375" style="7" customWidth="1"/>
    <col min="7797" max="7797" width="10.77734375" style="7" customWidth="1"/>
    <col min="7798" max="7798" width="17.109375" style="7" customWidth="1"/>
    <col min="7799" max="7799" width="17.77734375" style="7" customWidth="1"/>
    <col min="7800" max="7800" width="12.77734375" style="7" customWidth="1"/>
    <col min="7801" max="7801" width="13.109375" style="7" customWidth="1"/>
    <col min="7802" max="7802" width="16.109375" style="7" customWidth="1"/>
    <col min="7803" max="7803" width="13.109375" style="7" customWidth="1"/>
    <col min="7804" max="7804" width="13.5546875" style="7" customWidth="1"/>
    <col min="7805" max="7805" width="6.109375" style="7" customWidth="1"/>
    <col min="7806" max="7806" width="29.77734375" style="7" customWidth="1"/>
    <col min="7807" max="7807" width="18" style="7" customWidth="1"/>
    <col min="7808" max="8051" width="11.5546875" style="7"/>
    <col min="8052" max="8052" width="19.77734375" style="7" customWidth="1"/>
    <col min="8053" max="8053" width="10.77734375" style="7" customWidth="1"/>
    <col min="8054" max="8054" width="17.109375" style="7" customWidth="1"/>
    <col min="8055" max="8055" width="17.77734375" style="7" customWidth="1"/>
    <col min="8056" max="8056" width="12.77734375" style="7" customWidth="1"/>
    <col min="8057" max="8057" width="13.109375" style="7" customWidth="1"/>
    <col min="8058" max="8058" width="16.109375" style="7" customWidth="1"/>
    <col min="8059" max="8059" width="13.109375" style="7" customWidth="1"/>
    <col min="8060" max="8060" width="13.5546875" style="7" customWidth="1"/>
    <col min="8061" max="8061" width="6.109375" style="7" customWidth="1"/>
    <col min="8062" max="8062" width="29.77734375" style="7" customWidth="1"/>
    <col min="8063" max="8063" width="18" style="7" customWidth="1"/>
    <col min="8064" max="8307" width="11.5546875" style="7"/>
    <col min="8308" max="8308" width="19.77734375" style="7" customWidth="1"/>
    <col min="8309" max="8309" width="10.77734375" style="7" customWidth="1"/>
    <col min="8310" max="8310" width="17.109375" style="7" customWidth="1"/>
    <col min="8311" max="8311" width="17.77734375" style="7" customWidth="1"/>
    <col min="8312" max="8312" width="12.77734375" style="7" customWidth="1"/>
    <col min="8313" max="8313" width="13.109375" style="7" customWidth="1"/>
    <col min="8314" max="8314" width="16.109375" style="7" customWidth="1"/>
    <col min="8315" max="8315" width="13.109375" style="7" customWidth="1"/>
    <col min="8316" max="8316" width="13.5546875" style="7" customWidth="1"/>
    <col min="8317" max="8317" width="6.109375" style="7" customWidth="1"/>
    <col min="8318" max="8318" width="29.77734375" style="7" customWidth="1"/>
    <col min="8319" max="8319" width="18" style="7" customWidth="1"/>
    <col min="8320" max="8563" width="11.5546875" style="7"/>
    <col min="8564" max="8564" width="19.77734375" style="7" customWidth="1"/>
    <col min="8565" max="8565" width="10.77734375" style="7" customWidth="1"/>
    <col min="8566" max="8566" width="17.109375" style="7" customWidth="1"/>
    <col min="8567" max="8567" width="17.77734375" style="7" customWidth="1"/>
    <col min="8568" max="8568" width="12.77734375" style="7" customWidth="1"/>
    <col min="8569" max="8569" width="13.109375" style="7" customWidth="1"/>
    <col min="8570" max="8570" width="16.109375" style="7" customWidth="1"/>
    <col min="8571" max="8571" width="13.109375" style="7" customWidth="1"/>
    <col min="8572" max="8572" width="13.5546875" style="7" customWidth="1"/>
    <col min="8573" max="8573" width="6.109375" style="7" customWidth="1"/>
    <col min="8574" max="8574" width="29.77734375" style="7" customWidth="1"/>
    <col min="8575" max="8575" width="18" style="7" customWidth="1"/>
    <col min="8576" max="8819" width="11.5546875" style="7"/>
    <col min="8820" max="8820" width="19.77734375" style="7" customWidth="1"/>
    <col min="8821" max="8821" width="10.77734375" style="7" customWidth="1"/>
    <col min="8822" max="8822" width="17.109375" style="7" customWidth="1"/>
    <col min="8823" max="8823" width="17.77734375" style="7" customWidth="1"/>
    <col min="8824" max="8824" width="12.77734375" style="7" customWidth="1"/>
    <col min="8825" max="8825" width="13.109375" style="7" customWidth="1"/>
    <col min="8826" max="8826" width="16.109375" style="7" customWidth="1"/>
    <col min="8827" max="8827" width="13.109375" style="7" customWidth="1"/>
    <col min="8828" max="8828" width="13.5546875" style="7" customWidth="1"/>
    <col min="8829" max="8829" width="6.109375" style="7" customWidth="1"/>
    <col min="8830" max="8830" width="29.77734375" style="7" customWidth="1"/>
    <col min="8831" max="8831" width="18" style="7" customWidth="1"/>
    <col min="8832" max="9075" width="11.5546875" style="7"/>
    <col min="9076" max="9076" width="19.77734375" style="7" customWidth="1"/>
    <col min="9077" max="9077" width="10.77734375" style="7" customWidth="1"/>
    <col min="9078" max="9078" width="17.109375" style="7" customWidth="1"/>
    <col min="9079" max="9079" width="17.77734375" style="7" customWidth="1"/>
    <col min="9080" max="9080" width="12.77734375" style="7" customWidth="1"/>
    <col min="9081" max="9081" width="13.109375" style="7" customWidth="1"/>
    <col min="9082" max="9082" width="16.109375" style="7" customWidth="1"/>
    <col min="9083" max="9083" width="13.109375" style="7" customWidth="1"/>
    <col min="9084" max="9084" width="13.5546875" style="7" customWidth="1"/>
    <col min="9085" max="9085" width="6.109375" style="7" customWidth="1"/>
    <col min="9086" max="9086" width="29.77734375" style="7" customWidth="1"/>
    <col min="9087" max="9087" width="18" style="7" customWidth="1"/>
    <col min="9088" max="9331" width="11.5546875" style="7"/>
    <col min="9332" max="9332" width="19.77734375" style="7" customWidth="1"/>
    <col min="9333" max="9333" width="10.77734375" style="7" customWidth="1"/>
    <col min="9334" max="9334" width="17.109375" style="7" customWidth="1"/>
    <col min="9335" max="9335" width="17.77734375" style="7" customWidth="1"/>
    <col min="9336" max="9336" width="12.77734375" style="7" customWidth="1"/>
    <col min="9337" max="9337" width="13.109375" style="7" customWidth="1"/>
    <col min="9338" max="9338" width="16.109375" style="7" customWidth="1"/>
    <col min="9339" max="9339" width="13.109375" style="7" customWidth="1"/>
    <col min="9340" max="9340" width="13.5546875" style="7" customWidth="1"/>
    <col min="9341" max="9341" width="6.109375" style="7" customWidth="1"/>
    <col min="9342" max="9342" width="29.77734375" style="7" customWidth="1"/>
    <col min="9343" max="9343" width="18" style="7" customWidth="1"/>
    <col min="9344" max="9587" width="11.5546875" style="7"/>
    <col min="9588" max="9588" width="19.77734375" style="7" customWidth="1"/>
    <col min="9589" max="9589" width="10.77734375" style="7" customWidth="1"/>
    <col min="9590" max="9590" width="17.109375" style="7" customWidth="1"/>
    <col min="9591" max="9591" width="17.77734375" style="7" customWidth="1"/>
    <col min="9592" max="9592" width="12.77734375" style="7" customWidth="1"/>
    <col min="9593" max="9593" width="13.109375" style="7" customWidth="1"/>
    <col min="9594" max="9594" width="16.109375" style="7" customWidth="1"/>
    <col min="9595" max="9595" width="13.109375" style="7" customWidth="1"/>
    <col min="9596" max="9596" width="13.5546875" style="7" customWidth="1"/>
    <col min="9597" max="9597" width="6.109375" style="7" customWidth="1"/>
    <col min="9598" max="9598" width="29.77734375" style="7" customWidth="1"/>
    <col min="9599" max="9599" width="18" style="7" customWidth="1"/>
    <col min="9600" max="9843" width="11.5546875" style="7"/>
    <col min="9844" max="9844" width="19.77734375" style="7" customWidth="1"/>
    <col min="9845" max="9845" width="10.77734375" style="7" customWidth="1"/>
    <col min="9846" max="9846" width="17.109375" style="7" customWidth="1"/>
    <col min="9847" max="9847" width="17.77734375" style="7" customWidth="1"/>
    <col min="9848" max="9848" width="12.77734375" style="7" customWidth="1"/>
    <col min="9849" max="9849" width="13.109375" style="7" customWidth="1"/>
    <col min="9850" max="9850" width="16.109375" style="7" customWidth="1"/>
    <col min="9851" max="9851" width="13.109375" style="7" customWidth="1"/>
    <col min="9852" max="9852" width="13.5546875" style="7" customWidth="1"/>
    <col min="9853" max="9853" width="6.109375" style="7" customWidth="1"/>
    <col min="9854" max="9854" width="29.77734375" style="7" customWidth="1"/>
    <col min="9855" max="9855" width="18" style="7" customWidth="1"/>
    <col min="9856" max="10099" width="11.5546875" style="7"/>
    <col min="10100" max="10100" width="19.77734375" style="7" customWidth="1"/>
    <col min="10101" max="10101" width="10.77734375" style="7" customWidth="1"/>
    <col min="10102" max="10102" width="17.109375" style="7" customWidth="1"/>
    <col min="10103" max="10103" width="17.77734375" style="7" customWidth="1"/>
    <col min="10104" max="10104" width="12.77734375" style="7" customWidth="1"/>
    <col min="10105" max="10105" width="13.109375" style="7" customWidth="1"/>
    <col min="10106" max="10106" width="16.109375" style="7" customWidth="1"/>
    <col min="10107" max="10107" width="13.109375" style="7" customWidth="1"/>
    <col min="10108" max="10108" width="13.5546875" style="7" customWidth="1"/>
    <col min="10109" max="10109" width="6.109375" style="7" customWidth="1"/>
    <col min="10110" max="10110" width="29.77734375" style="7" customWidth="1"/>
    <col min="10111" max="10111" width="18" style="7" customWidth="1"/>
    <col min="10112" max="10355" width="11.5546875" style="7"/>
    <col min="10356" max="10356" width="19.77734375" style="7" customWidth="1"/>
    <col min="10357" max="10357" width="10.77734375" style="7" customWidth="1"/>
    <col min="10358" max="10358" width="17.109375" style="7" customWidth="1"/>
    <col min="10359" max="10359" width="17.77734375" style="7" customWidth="1"/>
    <col min="10360" max="10360" width="12.77734375" style="7" customWidth="1"/>
    <col min="10361" max="10361" width="13.109375" style="7" customWidth="1"/>
    <col min="10362" max="10362" width="16.109375" style="7" customWidth="1"/>
    <col min="10363" max="10363" width="13.109375" style="7" customWidth="1"/>
    <col min="10364" max="10364" width="13.5546875" style="7" customWidth="1"/>
    <col min="10365" max="10365" width="6.109375" style="7" customWidth="1"/>
    <col min="10366" max="10366" width="29.77734375" style="7" customWidth="1"/>
    <col min="10367" max="10367" width="18" style="7" customWidth="1"/>
    <col min="10368" max="10611" width="11.5546875" style="7"/>
    <col min="10612" max="10612" width="19.77734375" style="7" customWidth="1"/>
    <col min="10613" max="10613" width="10.77734375" style="7" customWidth="1"/>
    <col min="10614" max="10614" width="17.109375" style="7" customWidth="1"/>
    <col min="10615" max="10615" width="17.77734375" style="7" customWidth="1"/>
    <col min="10616" max="10616" width="12.77734375" style="7" customWidth="1"/>
    <col min="10617" max="10617" width="13.109375" style="7" customWidth="1"/>
    <col min="10618" max="10618" width="16.109375" style="7" customWidth="1"/>
    <col min="10619" max="10619" width="13.109375" style="7" customWidth="1"/>
    <col min="10620" max="10620" width="13.5546875" style="7" customWidth="1"/>
    <col min="10621" max="10621" width="6.109375" style="7" customWidth="1"/>
    <col min="10622" max="10622" width="29.77734375" style="7" customWidth="1"/>
    <col min="10623" max="10623" width="18" style="7" customWidth="1"/>
    <col min="10624" max="10867" width="11.5546875" style="7"/>
    <col min="10868" max="10868" width="19.77734375" style="7" customWidth="1"/>
    <col min="10869" max="10869" width="10.77734375" style="7" customWidth="1"/>
    <col min="10870" max="10870" width="17.109375" style="7" customWidth="1"/>
    <col min="10871" max="10871" width="17.77734375" style="7" customWidth="1"/>
    <col min="10872" max="10872" width="12.77734375" style="7" customWidth="1"/>
    <col min="10873" max="10873" width="13.109375" style="7" customWidth="1"/>
    <col min="10874" max="10874" width="16.109375" style="7" customWidth="1"/>
    <col min="10875" max="10875" width="13.109375" style="7" customWidth="1"/>
    <col min="10876" max="10876" width="13.5546875" style="7" customWidth="1"/>
    <col min="10877" max="10877" width="6.109375" style="7" customWidth="1"/>
    <col min="10878" max="10878" width="29.77734375" style="7" customWidth="1"/>
    <col min="10879" max="10879" width="18" style="7" customWidth="1"/>
    <col min="10880" max="11123" width="11.5546875" style="7"/>
    <col min="11124" max="11124" width="19.77734375" style="7" customWidth="1"/>
    <col min="11125" max="11125" width="10.77734375" style="7" customWidth="1"/>
    <col min="11126" max="11126" width="17.109375" style="7" customWidth="1"/>
    <col min="11127" max="11127" width="17.77734375" style="7" customWidth="1"/>
    <col min="11128" max="11128" width="12.77734375" style="7" customWidth="1"/>
    <col min="11129" max="11129" width="13.109375" style="7" customWidth="1"/>
    <col min="11130" max="11130" width="16.109375" style="7" customWidth="1"/>
    <col min="11131" max="11131" width="13.109375" style="7" customWidth="1"/>
    <col min="11132" max="11132" width="13.5546875" style="7" customWidth="1"/>
    <col min="11133" max="11133" width="6.109375" style="7" customWidth="1"/>
    <col min="11134" max="11134" width="29.77734375" style="7" customWidth="1"/>
    <col min="11135" max="11135" width="18" style="7" customWidth="1"/>
    <col min="11136" max="11379" width="11.5546875" style="7"/>
    <col min="11380" max="11380" width="19.77734375" style="7" customWidth="1"/>
    <col min="11381" max="11381" width="10.77734375" style="7" customWidth="1"/>
    <col min="11382" max="11382" width="17.109375" style="7" customWidth="1"/>
    <col min="11383" max="11383" width="17.77734375" style="7" customWidth="1"/>
    <col min="11384" max="11384" width="12.77734375" style="7" customWidth="1"/>
    <col min="11385" max="11385" width="13.109375" style="7" customWidth="1"/>
    <col min="11386" max="11386" width="16.109375" style="7" customWidth="1"/>
    <col min="11387" max="11387" width="13.109375" style="7" customWidth="1"/>
    <col min="11388" max="11388" width="13.5546875" style="7" customWidth="1"/>
    <col min="11389" max="11389" width="6.109375" style="7" customWidth="1"/>
    <col min="11390" max="11390" width="29.77734375" style="7" customWidth="1"/>
    <col min="11391" max="11391" width="18" style="7" customWidth="1"/>
    <col min="11392" max="11635" width="11.5546875" style="7"/>
    <col min="11636" max="11636" width="19.77734375" style="7" customWidth="1"/>
    <col min="11637" max="11637" width="10.77734375" style="7" customWidth="1"/>
    <col min="11638" max="11638" width="17.109375" style="7" customWidth="1"/>
    <col min="11639" max="11639" width="17.77734375" style="7" customWidth="1"/>
    <col min="11640" max="11640" width="12.77734375" style="7" customWidth="1"/>
    <col min="11641" max="11641" width="13.109375" style="7" customWidth="1"/>
    <col min="11642" max="11642" width="16.109375" style="7" customWidth="1"/>
    <col min="11643" max="11643" width="13.109375" style="7" customWidth="1"/>
    <col min="11644" max="11644" width="13.5546875" style="7" customWidth="1"/>
    <col min="11645" max="11645" width="6.109375" style="7" customWidth="1"/>
    <col min="11646" max="11646" width="29.77734375" style="7" customWidth="1"/>
    <col min="11647" max="11647" width="18" style="7" customWidth="1"/>
    <col min="11648" max="11891" width="11.5546875" style="7"/>
    <col min="11892" max="11892" width="19.77734375" style="7" customWidth="1"/>
    <col min="11893" max="11893" width="10.77734375" style="7" customWidth="1"/>
    <col min="11894" max="11894" width="17.109375" style="7" customWidth="1"/>
    <col min="11895" max="11895" width="17.77734375" style="7" customWidth="1"/>
    <col min="11896" max="11896" width="12.77734375" style="7" customWidth="1"/>
    <col min="11897" max="11897" width="13.109375" style="7" customWidth="1"/>
    <col min="11898" max="11898" width="16.109375" style="7" customWidth="1"/>
    <col min="11899" max="11899" width="13.109375" style="7" customWidth="1"/>
    <col min="11900" max="11900" width="13.5546875" style="7" customWidth="1"/>
    <col min="11901" max="11901" width="6.109375" style="7" customWidth="1"/>
    <col min="11902" max="11902" width="29.77734375" style="7" customWidth="1"/>
    <col min="11903" max="11903" width="18" style="7" customWidth="1"/>
    <col min="11904" max="12147" width="11.5546875" style="7"/>
    <col min="12148" max="12148" width="19.77734375" style="7" customWidth="1"/>
    <col min="12149" max="12149" width="10.77734375" style="7" customWidth="1"/>
    <col min="12150" max="12150" width="17.109375" style="7" customWidth="1"/>
    <col min="12151" max="12151" width="17.77734375" style="7" customWidth="1"/>
    <col min="12152" max="12152" width="12.77734375" style="7" customWidth="1"/>
    <col min="12153" max="12153" width="13.109375" style="7" customWidth="1"/>
    <col min="12154" max="12154" width="16.109375" style="7" customWidth="1"/>
    <col min="12155" max="12155" width="13.109375" style="7" customWidth="1"/>
    <col min="12156" max="12156" width="13.5546875" style="7" customWidth="1"/>
    <col min="12157" max="12157" width="6.109375" style="7" customWidth="1"/>
    <col min="12158" max="12158" width="29.77734375" style="7" customWidth="1"/>
    <col min="12159" max="12159" width="18" style="7" customWidth="1"/>
    <col min="12160" max="12403" width="11.5546875" style="7"/>
    <col min="12404" max="12404" width="19.77734375" style="7" customWidth="1"/>
    <col min="12405" max="12405" width="10.77734375" style="7" customWidth="1"/>
    <col min="12406" max="12406" width="17.109375" style="7" customWidth="1"/>
    <col min="12407" max="12407" width="17.77734375" style="7" customWidth="1"/>
    <col min="12408" max="12408" width="12.77734375" style="7" customWidth="1"/>
    <col min="12409" max="12409" width="13.109375" style="7" customWidth="1"/>
    <col min="12410" max="12410" width="16.109375" style="7" customWidth="1"/>
    <col min="12411" max="12411" width="13.109375" style="7" customWidth="1"/>
    <col min="12412" max="12412" width="13.5546875" style="7" customWidth="1"/>
    <col min="12413" max="12413" width="6.109375" style="7" customWidth="1"/>
    <col min="12414" max="12414" width="29.77734375" style="7" customWidth="1"/>
    <col min="12415" max="12415" width="18" style="7" customWidth="1"/>
    <col min="12416" max="12659" width="11.5546875" style="7"/>
    <col min="12660" max="12660" width="19.77734375" style="7" customWidth="1"/>
    <col min="12661" max="12661" width="10.77734375" style="7" customWidth="1"/>
    <col min="12662" max="12662" width="17.109375" style="7" customWidth="1"/>
    <col min="12663" max="12663" width="17.77734375" style="7" customWidth="1"/>
    <col min="12664" max="12664" width="12.77734375" style="7" customWidth="1"/>
    <col min="12665" max="12665" width="13.109375" style="7" customWidth="1"/>
    <col min="12666" max="12666" width="16.109375" style="7" customWidth="1"/>
    <col min="12667" max="12667" width="13.109375" style="7" customWidth="1"/>
    <col min="12668" max="12668" width="13.5546875" style="7" customWidth="1"/>
    <col min="12669" max="12669" width="6.109375" style="7" customWidth="1"/>
    <col min="12670" max="12670" width="29.77734375" style="7" customWidth="1"/>
    <col min="12671" max="12671" width="18" style="7" customWidth="1"/>
    <col min="12672" max="12915" width="11.5546875" style="7"/>
    <col min="12916" max="12916" width="19.77734375" style="7" customWidth="1"/>
    <col min="12917" max="12917" width="10.77734375" style="7" customWidth="1"/>
    <col min="12918" max="12918" width="17.109375" style="7" customWidth="1"/>
    <col min="12919" max="12919" width="17.77734375" style="7" customWidth="1"/>
    <col min="12920" max="12920" width="12.77734375" style="7" customWidth="1"/>
    <col min="12921" max="12921" width="13.109375" style="7" customWidth="1"/>
    <col min="12922" max="12922" width="16.109375" style="7" customWidth="1"/>
    <col min="12923" max="12923" width="13.109375" style="7" customWidth="1"/>
    <col min="12924" max="12924" width="13.5546875" style="7" customWidth="1"/>
    <col min="12925" max="12925" width="6.109375" style="7" customWidth="1"/>
    <col min="12926" max="12926" width="29.77734375" style="7" customWidth="1"/>
    <col min="12927" max="12927" width="18" style="7" customWidth="1"/>
    <col min="12928" max="13171" width="11.5546875" style="7"/>
    <col min="13172" max="13172" width="19.77734375" style="7" customWidth="1"/>
    <col min="13173" max="13173" width="10.77734375" style="7" customWidth="1"/>
    <col min="13174" max="13174" width="17.109375" style="7" customWidth="1"/>
    <col min="13175" max="13175" width="17.77734375" style="7" customWidth="1"/>
    <col min="13176" max="13176" width="12.77734375" style="7" customWidth="1"/>
    <col min="13177" max="13177" width="13.109375" style="7" customWidth="1"/>
    <col min="13178" max="13178" width="16.109375" style="7" customWidth="1"/>
    <col min="13179" max="13179" width="13.109375" style="7" customWidth="1"/>
    <col min="13180" max="13180" width="13.5546875" style="7" customWidth="1"/>
    <col min="13181" max="13181" width="6.109375" style="7" customWidth="1"/>
    <col min="13182" max="13182" width="29.77734375" style="7" customWidth="1"/>
    <col min="13183" max="13183" width="18" style="7" customWidth="1"/>
    <col min="13184" max="13427" width="11.5546875" style="7"/>
    <col min="13428" max="13428" width="19.77734375" style="7" customWidth="1"/>
    <col min="13429" max="13429" width="10.77734375" style="7" customWidth="1"/>
    <col min="13430" max="13430" width="17.109375" style="7" customWidth="1"/>
    <col min="13431" max="13431" width="17.77734375" style="7" customWidth="1"/>
    <col min="13432" max="13432" width="12.77734375" style="7" customWidth="1"/>
    <col min="13433" max="13433" width="13.109375" style="7" customWidth="1"/>
    <col min="13434" max="13434" width="16.109375" style="7" customWidth="1"/>
    <col min="13435" max="13435" width="13.109375" style="7" customWidth="1"/>
    <col min="13436" max="13436" width="13.5546875" style="7" customWidth="1"/>
    <col min="13437" max="13437" width="6.109375" style="7" customWidth="1"/>
    <col min="13438" max="13438" width="29.77734375" style="7" customWidth="1"/>
    <col min="13439" max="13439" width="18" style="7" customWidth="1"/>
    <col min="13440" max="13683" width="11.5546875" style="7"/>
    <col min="13684" max="13684" width="19.77734375" style="7" customWidth="1"/>
    <col min="13685" max="13685" width="10.77734375" style="7" customWidth="1"/>
    <col min="13686" max="13686" width="17.109375" style="7" customWidth="1"/>
    <col min="13687" max="13687" width="17.77734375" style="7" customWidth="1"/>
    <col min="13688" max="13688" width="12.77734375" style="7" customWidth="1"/>
    <col min="13689" max="13689" width="13.109375" style="7" customWidth="1"/>
    <col min="13690" max="13690" width="16.109375" style="7" customWidth="1"/>
    <col min="13691" max="13691" width="13.109375" style="7" customWidth="1"/>
    <col min="13692" max="13692" width="13.5546875" style="7" customWidth="1"/>
    <col min="13693" max="13693" width="6.109375" style="7" customWidth="1"/>
    <col min="13694" max="13694" width="29.77734375" style="7" customWidth="1"/>
    <col min="13695" max="13695" width="18" style="7" customWidth="1"/>
    <col min="13696" max="13939" width="11.5546875" style="7"/>
    <col min="13940" max="13940" width="19.77734375" style="7" customWidth="1"/>
    <col min="13941" max="13941" width="10.77734375" style="7" customWidth="1"/>
    <col min="13942" max="13942" width="17.109375" style="7" customWidth="1"/>
    <col min="13943" max="13943" width="17.77734375" style="7" customWidth="1"/>
    <col min="13944" max="13944" width="12.77734375" style="7" customWidth="1"/>
    <col min="13945" max="13945" width="13.109375" style="7" customWidth="1"/>
    <col min="13946" max="13946" width="16.109375" style="7" customWidth="1"/>
    <col min="13947" max="13947" width="13.109375" style="7" customWidth="1"/>
    <col min="13948" max="13948" width="13.5546875" style="7" customWidth="1"/>
    <col min="13949" max="13949" width="6.109375" style="7" customWidth="1"/>
    <col min="13950" max="13950" width="29.77734375" style="7" customWidth="1"/>
    <col min="13951" max="13951" width="18" style="7" customWidth="1"/>
    <col min="13952" max="14195" width="11.5546875" style="7"/>
    <col min="14196" max="14196" width="19.77734375" style="7" customWidth="1"/>
    <col min="14197" max="14197" width="10.77734375" style="7" customWidth="1"/>
    <col min="14198" max="14198" width="17.109375" style="7" customWidth="1"/>
    <col min="14199" max="14199" width="17.77734375" style="7" customWidth="1"/>
    <col min="14200" max="14200" width="12.77734375" style="7" customWidth="1"/>
    <col min="14201" max="14201" width="13.109375" style="7" customWidth="1"/>
    <col min="14202" max="14202" width="16.109375" style="7" customWidth="1"/>
    <col min="14203" max="14203" width="13.109375" style="7" customWidth="1"/>
    <col min="14204" max="14204" width="13.5546875" style="7" customWidth="1"/>
    <col min="14205" max="14205" width="6.109375" style="7" customWidth="1"/>
    <col min="14206" max="14206" width="29.77734375" style="7" customWidth="1"/>
    <col min="14207" max="14207" width="18" style="7" customWidth="1"/>
    <col min="14208" max="14451" width="11.5546875" style="7"/>
    <col min="14452" max="14452" width="19.77734375" style="7" customWidth="1"/>
    <col min="14453" max="14453" width="10.77734375" style="7" customWidth="1"/>
    <col min="14454" max="14454" width="17.109375" style="7" customWidth="1"/>
    <col min="14455" max="14455" width="17.77734375" style="7" customWidth="1"/>
    <col min="14456" max="14456" width="12.77734375" style="7" customWidth="1"/>
    <col min="14457" max="14457" width="13.109375" style="7" customWidth="1"/>
    <col min="14458" max="14458" width="16.109375" style="7" customWidth="1"/>
    <col min="14459" max="14459" width="13.109375" style="7" customWidth="1"/>
    <col min="14460" max="14460" width="13.5546875" style="7" customWidth="1"/>
    <col min="14461" max="14461" width="6.109375" style="7" customWidth="1"/>
    <col min="14462" max="14462" width="29.77734375" style="7" customWidth="1"/>
    <col min="14463" max="14463" width="18" style="7" customWidth="1"/>
    <col min="14464" max="14707" width="11.5546875" style="7"/>
    <col min="14708" max="14708" width="19.77734375" style="7" customWidth="1"/>
    <col min="14709" max="14709" width="10.77734375" style="7" customWidth="1"/>
    <col min="14710" max="14710" width="17.109375" style="7" customWidth="1"/>
    <col min="14711" max="14711" width="17.77734375" style="7" customWidth="1"/>
    <col min="14712" max="14712" width="12.77734375" style="7" customWidth="1"/>
    <col min="14713" max="14713" width="13.109375" style="7" customWidth="1"/>
    <col min="14714" max="14714" width="16.109375" style="7" customWidth="1"/>
    <col min="14715" max="14715" width="13.109375" style="7" customWidth="1"/>
    <col min="14716" max="14716" width="13.5546875" style="7" customWidth="1"/>
    <col min="14717" max="14717" width="6.109375" style="7" customWidth="1"/>
    <col min="14718" max="14718" width="29.77734375" style="7" customWidth="1"/>
    <col min="14719" max="14719" width="18" style="7" customWidth="1"/>
    <col min="14720" max="14963" width="11.5546875" style="7"/>
    <col min="14964" max="14964" width="19.77734375" style="7" customWidth="1"/>
    <col min="14965" max="14965" width="10.77734375" style="7" customWidth="1"/>
    <col min="14966" max="14966" width="17.109375" style="7" customWidth="1"/>
    <col min="14967" max="14967" width="17.77734375" style="7" customWidth="1"/>
    <col min="14968" max="14968" width="12.77734375" style="7" customWidth="1"/>
    <col min="14969" max="14969" width="13.109375" style="7" customWidth="1"/>
    <col min="14970" max="14970" width="16.109375" style="7" customWidth="1"/>
    <col min="14971" max="14971" width="13.109375" style="7" customWidth="1"/>
    <col min="14972" max="14972" width="13.5546875" style="7" customWidth="1"/>
    <col min="14973" max="14973" width="6.109375" style="7" customWidth="1"/>
    <col min="14974" max="14974" width="29.77734375" style="7" customWidth="1"/>
    <col min="14975" max="14975" width="18" style="7" customWidth="1"/>
    <col min="14976" max="15219" width="11.5546875" style="7"/>
    <col min="15220" max="15220" width="19.77734375" style="7" customWidth="1"/>
    <col min="15221" max="15221" width="10.77734375" style="7" customWidth="1"/>
    <col min="15222" max="15222" width="17.109375" style="7" customWidth="1"/>
    <col min="15223" max="15223" width="17.77734375" style="7" customWidth="1"/>
    <col min="15224" max="15224" width="12.77734375" style="7" customWidth="1"/>
    <col min="15225" max="15225" width="13.109375" style="7" customWidth="1"/>
    <col min="15226" max="15226" width="16.109375" style="7" customWidth="1"/>
    <col min="15227" max="15227" width="13.109375" style="7" customWidth="1"/>
    <col min="15228" max="15228" width="13.5546875" style="7" customWidth="1"/>
    <col min="15229" max="15229" width="6.109375" style="7" customWidth="1"/>
    <col min="15230" max="15230" width="29.77734375" style="7" customWidth="1"/>
    <col min="15231" max="15231" width="18" style="7" customWidth="1"/>
    <col min="15232" max="15475" width="11.5546875" style="7"/>
    <col min="15476" max="15476" width="19.77734375" style="7" customWidth="1"/>
    <col min="15477" max="15477" width="10.77734375" style="7" customWidth="1"/>
    <col min="15478" max="15478" width="17.109375" style="7" customWidth="1"/>
    <col min="15479" max="15479" width="17.77734375" style="7" customWidth="1"/>
    <col min="15480" max="15480" width="12.77734375" style="7" customWidth="1"/>
    <col min="15481" max="15481" width="13.109375" style="7" customWidth="1"/>
    <col min="15482" max="15482" width="16.109375" style="7" customWidth="1"/>
    <col min="15483" max="15483" width="13.109375" style="7" customWidth="1"/>
    <col min="15484" max="15484" width="13.5546875" style="7" customWidth="1"/>
    <col min="15485" max="15485" width="6.109375" style="7" customWidth="1"/>
    <col min="15486" max="15486" width="29.77734375" style="7" customWidth="1"/>
    <col min="15487" max="15487" width="18" style="7" customWidth="1"/>
    <col min="15488" max="15731" width="11.5546875" style="7"/>
    <col min="15732" max="15732" width="19.77734375" style="7" customWidth="1"/>
    <col min="15733" max="15733" width="10.77734375" style="7" customWidth="1"/>
    <col min="15734" max="15734" width="17.109375" style="7" customWidth="1"/>
    <col min="15735" max="15735" width="17.77734375" style="7" customWidth="1"/>
    <col min="15736" max="15736" width="12.77734375" style="7" customWidth="1"/>
    <col min="15737" max="15737" width="13.109375" style="7" customWidth="1"/>
    <col min="15738" max="15738" width="16.109375" style="7" customWidth="1"/>
    <col min="15739" max="15739" width="13.109375" style="7" customWidth="1"/>
    <col min="15740" max="15740" width="13.5546875" style="7" customWidth="1"/>
    <col min="15741" max="15741" width="6.109375" style="7" customWidth="1"/>
    <col min="15742" max="15742" width="29.77734375" style="7" customWidth="1"/>
    <col min="15743" max="15743" width="18" style="7" customWidth="1"/>
    <col min="15744" max="15987" width="11.5546875" style="7"/>
    <col min="15988" max="15988" width="19.77734375" style="7" customWidth="1"/>
    <col min="15989" max="15989" width="10.77734375" style="7" customWidth="1"/>
    <col min="15990" max="15990" width="17.109375" style="7" customWidth="1"/>
    <col min="15991" max="15991" width="17.77734375" style="7" customWidth="1"/>
    <col min="15992" max="15992" width="12.77734375" style="7" customWidth="1"/>
    <col min="15993" max="15993" width="13.109375" style="7" customWidth="1"/>
    <col min="15994" max="15994" width="16.109375" style="7" customWidth="1"/>
    <col min="15995" max="15995" width="13.109375" style="7" customWidth="1"/>
    <col min="15996" max="15996" width="13.5546875" style="7" customWidth="1"/>
    <col min="15997" max="15997" width="6.109375" style="7" customWidth="1"/>
    <col min="15998" max="15998" width="29.77734375" style="7" customWidth="1"/>
    <col min="15999" max="15999" width="18" style="7" customWidth="1"/>
    <col min="16000" max="16384" width="11.5546875" style="7"/>
  </cols>
  <sheetData>
    <row r="1" spans="1:7" s="2" customFormat="1" ht="45.75" customHeight="1" x14ac:dyDescent="0.2">
      <c r="A1" s="34" t="s">
        <v>10</v>
      </c>
      <c r="B1" s="34"/>
      <c r="C1" s="34"/>
      <c r="D1" s="34"/>
      <c r="E1" s="34"/>
      <c r="F1" s="34"/>
      <c r="G1" s="34"/>
    </row>
    <row r="2" spans="1:7" s="2" customFormat="1" ht="15.75" customHeight="1" x14ac:dyDescent="0.2">
      <c r="A2" s="11"/>
      <c r="B2" s="1" t="s">
        <v>0</v>
      </c>
      <c r="C2" s="1"/>
      <c r="D2" s="18" t="s">
        <v>1</v>
      </c>
      <c r="E2" s="12"/>
      <c r="F2" s="12"/>
      <c r="G2" s="12"/>
    </row>
    <row r="3" spans="1:7" s="2" customFormat="1" ht="15.75" customHeight="1" x14ac:dyDescent="0.2">
      <c r="A3" s="11"/>
      <c r="B3" s="1" t="s">
        <v>2</v>
      </c>
      <c r="C3" s="1"/>
      <c r="D3" s="19">
        <v>20250101</v>
      </c>
      <c r="E3" s="13"/>
      <c r="F3" s="12"/>
      <c r="G3" s="12"/>
    </row>
    <row r="4" spans="1:7" s="2" customFormat="1" ht="15.75" customHeight="1" x14ac:dyDescent="0.2">
      <c r="A4" s="11"/>
      <c r="B4" s="1" t="s">
        <v>3</v>
      </c>
      <c r="C4" s="1"/>
      <c r="D4" s="19" t="s">
        <v>9</v>
      </c>
      <c r="E4" s="12"/>
      <c r="F4" s="12"/>
      <c r="G4" s="12"/>
    </row>
    <row r="5" spans="1:7" s="2" customFormat="1" ht="15.75" customHeight="1" x14ac:dyDescent="0.2">
      <c r="A5" s="11"/>
      <c r="B5" s="20"/>
      <c r="F5" s="12"/>
      <c r="G5" s="12"/>
    </row>
    <row r="6" spans="1:7" s="2" customFormat="1" ht="15" customHeight="1" x14ac:dyDescent="0.2">
      <c r="A6" s="14"/>
      <c r="B6" s="1" t="s">
        <v>11</v>
      </c>
      <c r="C6" s="1"/>
      <c r="D6" s="12"/>
      <c r="E6" s="12"/>
      <c r="F6" s="12"/>
      <c r="G6" s="12"/>
    </row>
    <row r="8" spans="1:7" s="5" customFormat="1" ht="20.100000000000001" customHeight="1" x14ac:dyDescent="0.2">
      <c r="A8" s="17" t="s">
        <v>49</v>
      </c>
      <c r="B8" s="15"/>
      <c r="C8" s="16"/>
      <c r="D8" s="16"/>
      <c r="E8" s="16"/>
      <c r="F8" s="16"/>
      <c r="G8" s="16"/>
    </row>
    <row r="9" spans="1:7" s="6" customFormat="1" ht="15.75" customHeight="1" outlineLevel="1" x14ac:dyDescent="0.2">
      <c r="A9" s="26"/>
      <c r="B9" s="21" t="s">
        <v>8</v>
      </c>
      <c r="C9" s="21" t="s">
        <v>37</v>
      </c>
      <c r="D9" s="22"/>
      <c r="E9" s="22"/>
      <c r="F9" s="22"/>
      <c r="G9" s="22"/>
    </row>
    <row r="10" spans="1:7" s="6" customFormat="1" ht="15.75" customHeight="1" outlineLevel="1" x14ac:dyDescent="0.2">
      <c r="A10" s="12"/>
      <c r="B10" s="25"/>
      <c r="C10" s="23" t="s">
        <v>12</v>
      </c>
      <c r="D10" s="23"/>
      <c r="E10" s="23"/>
      <c r="F10" s="23"/>
      <c r="G10" s="23"/>
    </row>
    <row r="11" spans="1:7" s="6" customFormat="1" ht="15.75" customHeight="1" outlineLevel="1" x14ac:dyDescent="0.2">
      <c r="A11" s="12"/>
      <c r="B11" s="25"/>
      <c r="C11" s="12"/>
      <c r="D11" s="12" t="s">
        <v>13</v>
      </c>
      <c r="E11" s="12" t="s">
        <v>4</v>
      </c>
      <c r="F11" s="24">
        <v>100.84</v>
      </c>
      <c r="G11" s="12" t="s">
        <v>6</v>
      </c>
    </row>
    <row r="12" spans="1:7" s="6" customFormat="1" ht="15.75" customHeight="1" outlineLevel="1" x14ac:dyDescent="0.2">
      <c r="A12" s="12"/>
      <c r="B12" s="25"/>
      <c r="C12" s="12"/>
      <c r="D12" s="12" t="s">
        <v>13</v>
      </c>
      <c r="E12" s="12" t="s">
        <v>5</v>
      </c>
      <c r="F12" s="24">
        <v>120</v>
      </c>
      <c r="G12" s="12" t="s">
        <v>6</v>
      </c>
    </row>
    <row r="13" spans="1:7" s="6" customFormat="1" ht="15.75" customHeight="1" outlineLevel="1" x14ac:dyDescent="0.2">
      <c r="A13" s="12"/>
      <c r="B13" s="25"/>
      <c r="C13" s="23" t="s">
        <v>14</v>
      </c>
      <c r="D13" s="23"/>
      <c r="E13" s="23"/>
      <c r="F13" s="23"/>
      <c r="G13" s="23"/>
    </row>
    <row r="14" spans="1:7" s="6" customFormat="1" ht="15.75" customHeight="1" outlineLevel="1" x14ac:dyDescent="0.2">
      <c r="A14" s="12"/>
      <c r="B14" s="25"/>
      <c r="C14" s="12"/>
      <c r="D14" s="12" t="s">
        <v>13</v>
      </c>
      <c r="E14" s="12" t="s">
        <v>4</v>
      </c>
      <c r="F14" s="27">
        <f>ROUND(F11/365,6)</f>
        <v>0.27627400000000002</v>
      </c>
      <c r="G14" s="12" t="s">
        <v>7</v>
      </c>
    </row>
    <row r="15" spans="1:7" s="6" customFormat="1" ht="15.75" customHeight="1" outlineLevel="1" x14ac:dyDescent="0.2">
      <c r="A15" s="12"/>
      <c r="B15" s="25"/>
      <c r="C15" s="12"/>
      <c r="D15" s="12" t="s">
        <v>13</v>
      </c>
      <c r="E15" s="12" t="s">
        <v>5</v>
      </c>
      <c r="F15" s="27">
        <f>ROUND(F12/365,6)</f>
        <v>0.32876699999999998</v>
      </c>
      <c r="G15" s="12" t="s">
        <v>7</v>
      </c>
    </row>
    <row r="16" spans="1:7" s="6" customFormat="1" ht="15.75" customHeight="1" outlineLevel="1" x14ac:dyDescent="0.2">
      <c r="A16" s="12"/>
      <c r="B16" s="21" t="s">
        <v>8</v>
      </c>
      <c r="C16" s="21" t="s">
        <v>38</v>
      </c>
      <c r="D16" s="22"/>
      <c r="E16" s="22"/>
      <c r="F16" s="22"/>
      <c r="G16" s="22"/>
    </row>
    <row r="17" spans="1:7" s="6" customFormat="1" ht="15.75" customHeight="1" outlineLevel="1" x14ac:dyDescent="0.2">
      <c r="A17" s="12"/>
      <c r="B17" s="25"/>
      <c r="C17" s="23" t="s">
        <v>12</v>
      </c>
      <c r="D17" s="23"/>
      <c r="E17" s="23"/>
      <c r="F17" s="23"/>
      <c r="G17" s="23"/>
    </row>
    <row r="18" spans="1:7" s="6" customFormat="1" ht="15.75" customHeight="1" outlineLevel="1" x14ac:dyDescent="0.2">
      <c r="A18" s="12"/>
      <c r="B18" s="25"/>
      <c r="C18" s="12"/>
      <c r="D18" s="12" t="s">
        <v>15</v>
      </c>
      <c r="E18" s="12" t="s">
        <v>4</v>
      </c>
      <c r="F18" s="24">
        <v>100.84</v>
      </c>
      <c r="G18" s="12" t="s">
        <v>6</v>
      </c>
    </row>
    <row r="19" spans="1:7" s="6" customFormat="1" ht="15.75" customHeight="1" outlineLevel="1" x14ac:dyDescent="0.2">
      <c r="A19" s="12"/>
      <c r="B19" s="25"/>
      <c r="C19" s="12"/>
      <c r="D19" s="12" t="s">
        <v>16</v>
      </c>
      <c r="E19" s="12" t="s">
        <v>5</v>
      </c>
      <c r="F19" s="24">
        <v>120</v>
      </c>
      <c r="G19" s="12" t="s">
        <v>6</v>
      </c>
    </row>
    <row r="20" spans="1:7" s="6" customFormat="1" ht="15.75" customHeight="1" outlineLevel="1" x14ac:dyDescent="0.2">
      <c r="A20" s="12"/>
      <c r="B20" s="25"/>
      <c r="C20" s="23" t="s">
        <v>14</v>
      </c>
      <c r="D20" s="23"/>
      <c r="E20" s="23"/>
      <c r="F20" s="23"/>
      <c r="G20" s="23"/>
    </row>
    <row r="21" spans="1:7" s="6" customFormat="1" ht="15.75" customHeight="1" outlineLevel="1" x14ac:dyDescent="0.2">
      <c r="A21" s="12"/>
      <c r="B21" s="25"/>
      <c r="C21" s="12"/>
      <c r="D21" s="12" t="s">
        <v>16</v>
      </c>
      <c r="E21" s="12" t="s">
        <v>4</v>
      </c>
      <c r="F21" s="27">
        <f>ROUND(F18/365,6)</f>
        <v>0.27627400000000002</v>
      </c>
      <c r="G21" s="12" t="s">
        <v>7</v>
      </c>
    </row>
    <row r="22" spans="1:7" s="6" customFormat="1" ht="15.75" customHeight="1" outlineLevel="1" x14ac:dyDescent="0.2">
      <c r="A22" s="12"/>
      <c r="B22" s="25"/>
      <c r="C22" s="12"/>
      <c r="D22" s="12" t="s">
        <v>16</v>
      </c>
      <c r="E22" s="12" t="s">
        <v>5</v>
      </c>
      <c r="F22" s="27">
        <f>ROUND(F19/365,6)</f>
        <v>0.32876699999999998</v>
      </c>
      <c r="G22" s="12" t="s">
        <v>7</v>
      </c>
    </row>
    <row r="23" spans="1:7" s="6" customFormat="1" ht="15.75" customHeight="1" outlineLevel="1" x14ac:dyDescent="0.2">
      <c r="A23" s="12"/>
      <c r="B23" s="21" t="s">
        <v>8</v>
      </c>
      <c r="C23" s="21" t="s">
        <v>39</v>
      </c>
      <c r="D23" s="22"/>
      <c r="E23" s="22"/>
      <c r="F23" s="22"/>
      <c r="G23" s="22"/>
    </row>
    <row r="24" spans="1:7" s="6" customFormat="1" ht="15.75" customHeight="1" outlineLevel="1" x14ac:dyDescent="0.2">
      <c r="A24" s="12"/>
      <c r="B24" s="25"/>
      <c r="C24" s="23" t="s">
        <v>12</v>
      </c>
      <c r="D24" s="23"/>
      <c r="E24" s="23"/>
      <c r="F24" s="23"/>
      <c r="G24" s="23"/>
    </row>
    <row r="25" spans="1:7" s="6" customFormat="1" ht="15.75" customHeight="1" outlineLevel="1" x14ac:dyDescent="0.2">
      <c r="A25" s="12"/>
      <c r="B25" s="25"/>
      <c r="C25" s="12"/>
      <c r="D25" s="12" t="s">
        <v>17</v>
      </c>
      <c r="E25" s="12" t="s">
        <v>4</v>
      </c>
      <c r="F25" s="24">
        <v>75.63</v>
      </c>
      <c r="G25" s="12" t="s">
        <v>6</v>
      </c>
    </row>
    <row r="26" spans="1:7" s="6" customFormat="1" ht="15.75" customHeight="1" outlineLevel="1" x14ac:dyDescent="0.2">
      <c r="A26" s="12"/>
      <c r="B26" s="25"/>
      <c r="C26" s="12"/>
      <c r="D26" s="12" t="s">
        <v>18</v>
      </c>
      <c r="E26" s="12" t="s">
        <v>5</v>
      </c>
      <c r="F26" s="24">
        <v>90</v>
      </c>
      <c r="G26" s="12" t="s">
        <v>6</v>
      </c>
    </row>
    <row r="27" spans="1:7" s="6" customFormat="1" ht="15.75" customHeight="1" outlineLevel="1" x14ac:dyDescent="0.2">
      <c r="A27" s="12"/>
      <c r="B27" s="25"/>
      <c r="C27" s="23" t="s">
        <v>14</v>
      </c>
      <c r="D27" s="23"/>
      <c r="E27" s="23"/>
      <c r="F27" s="23"/>
      <c r="G27" s="23"/>
    </row>
    <row r="28" spans="1:7" ht="15.75" customHeight="1" x14ac:dyDescent="0.2">
      <c r="A28" s="12"/>
      <c r="B28" s="25"/>
      <c r="C28" s="12"/>
      <c r="D28" s="12" t="s">
        <v>18</v>
      </c>
      <c r="E28" s="12" t="s">
        <v>4</v>
      </c>
      <c r="F28" s="27">
        <f>ROUND(F25/365,6)</f>
        <v>0.207205</v>
      </c>
      <c r="G28" s="12" t="s">
        <v>7</v>
      </c>
    </row>
    <row r="29" spans="1:7" ht="15.75" customHeight="1" x14ac:dyDescent="0.2">
      <c r="A29" s="12"/>
      <c r="B29" s="25"/>
      <c r="C29" s="12"/>
      <c r="D29" s="12" t="s">
        <v>18</v>
      </c>
      <c r="E29" s="12" t="s">
        <v>5</v>
      </c>
      <c r="F29" s="27">
        <f>ROUND(F26/365,6)</f>
        <v>0.24657499999999999</v>
      </c>
      <c r="G29" s="12" t="s">
        <v>7</v>
      </c>
    </row>
    <row r="30" spans="1:7" ht="15.75" customHeight="1" x14ac:dyDescent="0.2">
      <c r="A30" s="12"/>
      <c r="B30" s="21" t="s">
        <v>8</v>
      </c>
      <c r="C30" s="21" t="s">
        <v>40</v>
      </c>
      <c r="D30" s="22"/>
      <c r="E30" s="22"/>
      <c r="F30" s="22"/>
      <c r="G30" s="22"/>
    </row>
    <row r="31" spans="1:7" ht="15.75" customHeight="1" x14ac:dyDescent="0.2">
      <c r="A31" s="12"/>
      <c r="B31" s="25"/>
      <c r="C31" s="23" t="s">
        <v>12</v>
      </c>
      <c r="D31" s="23"/>
      <c r="E31" s="23"/>
      <c r="F31" s="23"/>
      <c r="G31" s="23"/>
    </row>
    <row r="32" spans="1:7" ht="15.75" customHeight="1" x14ac:dyDescent="0.2">
      <c r="A32" s="12"/>
      <c r="B32" s="25"/>
      <c r="C32" s="12"/>
      <c r="D32" s="12" t="s">
        <v>19</v>
      </c>
      <c r="E32" s="12" t="s">
        <v>4</v>
      </c>
      <c r="F32" s="24">
        <v>42.02</v>
      </c>
      <c r="G32" s="12" t="s">
        <v>6</v>
      </c>
    </row>
    <row r="33" spans="1:7" ht="15.75" customHeight="1" x14ac:dyDescent="0.2">
      <c r="A33" s="12"/>
      <c r="B33" s="25"/>
      <c r="C33" s="12"/>
      <c r="D33" s="12" t="s">
        <v>20</v>
      </c>
      <c r="E33" s="12" t="s">
        <v>5</v>
      </c>
      <c r="F33" s="24">
        <v>50</v>
      </c>
      <c r="G33" s="12" t="s">
        <v>6</v>
      </c>
    </row>
    <row r="34" spans="1:7" ht="15.75" customHeight="1" x14ac:dyDescent="0.2">
      <c r="A34" s="12"/>
      <c r="B34" s="25"/>
      <c r="C34" s="23" t="s">
        <v>14</v>
      </c>
      <c r="D34" s="23"/>
      <c r="E34" s="23"/>
      <c r="F34" s="23"/>
      <c r="G34" s="23"/>
    </row>
    <row r="35" spans="1:7" ht="15.75" customHeight="1" x14ac:dyDescent="0.2">
      <c r="A35" s="12"/>
      <c r="B35" s="25"/>
      <c r="C35" s="12"/>
      <c r="D35" s="12" t="s">
        <v>20</v>
      </c>
      <c r="E35" s="12" t="s">
        <v>4</v>
      </c>
      <c r="F35" s="27">
        <f>ROUND(F32/365,6)</f>
        <v>0.115123</v>
      </c>
      <c r="G35" s="12" t="s">
        <v>7</v>
      </c>
    </row>
    <row r="36" spans="1:7" ht="15.75" customHeight="1" x14ac:dyDescent="0.2">
      <c r="A36" s="12"/>
      <c r="B36" s="25"/>
      <c r="C36" s="12"/>
      <c r="D36" s="12" t="s">
        <v>20</v>
      </c>
      <c r="E36" s="12" t="s">
        <v>5</v>
      </c>
      <c r="F36" s="27">
        <f>ROUND(F33/365,6)</f>
        <v>0.136986</v>
      </c>
      <c r="G36" s="12" t="s">
        <v>7</v>
      </c>
    </row>
    <row r="37" spans="1:7" ht="15.75" customHeight="1" x14ac:dyDescent="0.2">
      <c r="A37" s="12"/>
      <c r="B37" s="21" t="s">
        <v>8</v>
      </c>
      <c r="C37" s="21" t="s">
        <v>41</v>
      </c>
      <c r="D37" s="22"/>
      <c r="E37" s="22"/>
      <c r="F37" s="22"/>
      <c r="G37" s="22"/>
    </row>
    <row r="38" spans="1:7" ht="15.75" customHeight="1" x14ac:dyDescent="0.2">
      <c r="A38" s="12"/>
      <c r="B38" s="25"/>
      <c r="C38" s="23" t="s">
        <v>12</v>
      </c>
      <c r="D38" s="23"/>
      <c r="E38" s="23"/>
      <c r="F38" s="23"/>
      <c r="G38" s="23"/>
    </row>
    <row r="39" spans="1:7" ht="15.75" customHeight="1" x14ac:dyDescent="0.2">
      <c r="A39" s="12"/>
      <c r="B39" s="25"/>
      <c r="C39" s="12"/>
      <c r="D39" s="12" t="s">
        <v>21</v>
      </c>
      <c r="E39" s="12" t="s">
        <v>4</v>
      </c>
      <c r="F39" s="24">
        <v>42.02</v>
      </c>
      <c r="G39" s="12" t="s">
        <v>6</v>
      </c>
    </row>
    <row r="40" spans="1:7" ht="15.75" customHeight="1" x14ac:dyDescent="0.2">
      <c r="A40" s="12"/>
      <c r="B40" s="25"/>
      <c r="C40" s="12"/>
      <c r="D40" s="12" t="s">
        <v>22</v>
      </c>
      <c r="E40" s="12" t="s">
        <v>5</v>
      </c>
      <c r="F40" s="24">
        <v>50</v>
      </c>
      <c r="G40" s="12" t="s">
        <v>6</v>
      </c>
    </row>
    <row r="41" spans="1:7" ht="15.75" customHeight="1" x14ac:dyDescent="0.2">
      <c r="A41" s="12"/>
      <c r="B41" s="25"/>
      <c r="C41" s="23" t="s">
        <v>14</v>
      </c>
      <c r="D41" s="23"/>
      <c r="E41" s="23"/>
      <c r="F41" s="23"/>
      <c r="G41" s="23"/>
    </row>
    <row r="42" spans="1:7" ht="15.75" customHeight="1" x14ac:dyDescent="0.2">
      <c r="A42" s="12"/>
      <c r="B42" s="25"/>
      <c r="C42" s="12"/>
      <c r="D42" s="12" t="s">
        <v>22</v>
      </c>
      <c r="E42" s="12" t="s">
        <v>4</v>
      </c>
      <c r="F42" s="27">
        <f>ROUND(F39/365,6)</f>
        <v>0.115123</v>
      </c>
      <c r="G42" s="12" t="s">
        <v>7</v>
      </c>
    </row>
    <row r="43" spans="1:7" ht="15.75" customHeight="1" x14ac:dyDescent="0.2">
      <c r="A43" s="12"/>
      <c r="B43" s="25"/>
      <c r="C43" s="12"/>
      <c r="D43" s="12" t="s">
        <v>22</v>
      </c>
      <c r="E43" s="12" t="s">
        <v>5</v>
      </c>
      <c r="F43" s="27">
        <f>ROUND(F40/365,6)</f>
        <v>0.136986</v>
      </c>
      <c r="G43" s="12" t="s">
        <v>7</v>
      </c>
    </row>
    <row r="44" spans="1:7" ht="15.75" customHeight="1" x14ac:dyDescent="0.2">
      <c r="A44" s="12"/>
      <c r="B44" s="21" t="s">
        <v>8</v>
      </c>
      <c r="C44" s="21" t="s">
        <v>42</v>
      </c>
      <c r="D44" s="22"/>
      <c r="E44" s="22"/>
      <c r="F44" s="22"/>
      <c r="G44" s="22"/>
    </row>
    <row r="45" spans="1:7" ht="15.75" customHeight="1" x14ac:dyDescent="0.2">
      <c r="A45" s="12"/>
      <c r="B45" s="25"/>
      <c r="C45" s="23" t="s">
        <v>12</v>
      </c>
      <c r="D45" s="23"/>
      <c r="E45" s="23"/>
      <c r="F45" s="23"/>
      <c r="G45" s="23"/>
    </row>
    <row r="46" spans="1:7" ht="15.75" customHeight="1" x14ac:dyDescent="0.2">
      <c r="A46" s="12"/>
      <c r="B46" s="25"/>
      <c r="C46" s="12"/>
      <c r="D46" s="12" t="s">
        <v>23</v>
      </c>
      <c r="E46" s="12" t="s">
        <v>4</v>
      </c>
      <c r="F46" s="24">
        <v>16.809999999999999</v>
      </c>
      <c r="G46" s="12" t="s">
        <v>6</v>
      </c>
    </row>
    <row r="47" spans="1:7" ht="15.75" customHeight="1" x14ac:dyDescent="0.2">
      <c r="A47" s="12"/>
      <c r="B47" s="25"/>
      <c r="C47" s="12"/>
      <c r="D47" s="12" t="s">
        <v>24</v>
      </c>
      <c r="E47" s="12" t="s">
        <v>5</v>
      </c>
      <c r="F47" s="24">
        <v>20</v>
      </c>
      <c r="G47" s="12" t="s">
        <v>6</v>
      </c>
    </row>
    <row r="48" spans="1:7" ht="15.75" customHeight="1" x14ac:dyDescent="0.2">
      <c r="A48" s="12"/>
      <c r="B48" s="25"/>
      <c r="C48" s="23" t="s">
        <v>14</v>
      </c>
      <c r="D48" s="23"/>
      <c r="E48" s="23"/>
      <c r="F48" s="23"/>
      <c r="G48" s="23"/>
    </row>
    <row r="49" spans="1:7" ht="15.75" customHeight="1" x14ac:dyDescent="0.2">
      <c r="A49" s="12"/>
      <c r="B49" s="25"/>
      <c r="C49" s="12"/>
      <c r="D49" s="12" t="s">
        <v>24</v>
      </c>
      <c r="E49" s="12" t="s">
        <v>4</v>
      </c>
      <c r="F49" s="27">
        <f>ROUND(F46/365,6)</f>
        <v>4.6054999999999999E-2</v>
      </c>
      <c r="G49" s="12" t="s">
        <v>7</v>
      </c>
    </row>
    <row r="50" spans="1:7" ht="15.75" customHeight="1" x14ac:dyDescent="0.2">
      <c r="A50" s="12"/>
      <c r="B50" s="25"/>
      <c r="C50" s="12"/>
      <c r="D50" s="12" t="s">
        <v>24</v>
      </c>
      <c r="E50" s="12" t="s">
        <v>5</v>
      </c>
      <c r="F50" s="27">
        <f>ROUND(F47/365,6)</f>
        <v>5.4795000000000003E-2</v>
      </c>
      <c r="G50" s="12" t="s">
        <v>7</v>
      </c>
    </row>
    <row r="51" spans="1:7" ht="15.75" customHeight="1" x14ac:dyDescent="0.2">
      <c r="A51" s="12"/>
      <c r="B51" s="21" t="s">
        <v>8</v>
      </c>
      <c r="C51" s="21" t="s">
        <v>48</v>
      </c>
      <c r="D51" s="22"/>
      <c r="E51" s="22"/>
      <c r="F51" s="22"/>
      <c r="G51" s="22"/>
    </row>
    <row r="52" spans="1:7" ht="15.75" customHeight="1" x14ac:dyDescent="0.2">
      <c r="A52" s="12"/>
      <c r="B52" s="25"/>
      <c r="C52" s="23" t="s">
        <v>12</v>
      </c>
      <c r="D52" s="23"/>
      <c r="E52" s="23"/>
      <c r="F52" s="23"/>
      <c r="G52" s="23"/>
    </row>
    <row r="53" spans="1:7" ht="15.75" customHeight="1" x14ac:dyDescent="0.2">
      <c r="A53" s="12"/>
      <c r="B53" s="25"/>
      <c r="C53" s="12"/>
      <c r="D53" s="28" t="s">
        <v>25</v>
      </c>
      <c r="E53" s="12" t="s">
        <v>4</v>
      </c>
      <c r="F53" s="24">
        <v>16.809999999999999</v>
      </c>
      <c r="G53" s="12" t="s">
        <v>6</v>
      </c>
    </row>
    <row r="54" spans="1:7" ht="15.75" customHeight="1" x14ac:dyDescent="0.2">
      <c r="A54" s="12"/>
      <c r="B54" s="25"/>
      <c r="C54" s="12"/>
      <c r="D54" s="28" t="s">
        <v>25</v>
      </c>
      <c r="E54" s="12" t="s">
        <v>5</v>
      </c>
      <c r="F54" s="24">
        <v>20</v>
      </c>
      <c r="G54" s="12" t="s">
        <v>6</v>
      </c>
    </row>
    <row r="55" spans="1:7" ht="15.75" customHeight="1" x14ac:dyDescent="0.2">
      <c r="A55" s="12"/>
      <c r="B55" s="25"/>
      <c r="C55" s="23" t="s">
        <v>14</v>
      </c>
      <c r="D55" s="23"/>
      <c r="E55" s="23"/>
      <c r="F55" s="23"/>
      <c r="G55" s="23"/>
    </row>
    <row r="56" spans="1:7" ht="15.75" customHeight="1" x14ac:dyDescent="0.2">
      <c r="A56" s="12"/>
      <c r="B56" s="25"/>
      <c r="C56" s="12"/>
      <c r="D56" s="28" t="s">
        <v>25</v>
      </c>
      <c r="E56" s="12" t="s">
        <v>4</v>
      </c>
      <c r="F56" s="27">
        <f>ROUND(F53/365,6)</f>
        <v>4.6054999999999999E-2</v>
      </c>
      <c r="G56" s="12" t="s">
        <v>7</v>
      </c>
    </row>
    <row r="57" spans="1:7" ht="15.75" customHeight="1" x14ac:dyDescent="0.2">
      <c r="A57" s="12"/>
      <c r="B57" s="25"/>
      <c r="C57" s="12"/>
      <c r="D57" s="28" t="s">
        <v>25</v>
      </c>
      <c r="E57" s="12" t="s">
        <v>5</v>
      </c>
      <c r="F57" s="27">
        <f>ROUND(F54/365,6)</f>
        <v>5.4795000000000003E-2</v>
      </c>
      <c r="G57" s="12" t="s">
        <v>7</v>
      </c>
    </row>
    <row r="58" spans="1:7" ht="15.75" customHeight="1" x14ac:dyDescent="0.2">
      <c r="A58" s="12"/>
      <c r="B58" s="21" t="s">
        <v>8</v>
      </c>
      <c r="C58" s="21" t="s">
        <v>43</v>
      </c>
      <c r="D58" s="22"/>
      <c r="E58" s="22"/>
      <c r="F58" s="22"/>
      <c r="G58" s="22"/>
    </row>
    <row r="59" spans="1:7" ht="15.75" customHeight="1" x14ac:dyDescent="0.2">
      <c r="A59" s="12"/>
      <c r="B59" s="25"/>
      <c r="C59" s="23" t="s">
        <v>12</v>
      </c>
      <c r="D59" s="23"/>
      <c r="E59" s="23"/>
      <c r="F59" s="23"/>
      <c r="G59" s="23"/>
    </row>
    <row r="60" spans="1:7" ht="15.75" customHeight="1" x14ac:dyDescent="0.2">
      <c r="A60" s="12"/>
      <c r="B60" s="25"/>
      <c r="C60" s="12"/>
      <c r="D60" s="28" t="s">
        <v>26</v>
      </c>
      <c r="E60" s="12" t="s">
        <v>4</v>
      </c>
      <c r="F60" s="24">
        <v>16.809999999999999</v>
      </c>
      <c r="G60" s="12" t="s">
        <v>6</v>
      </c>
    </row>
    <row r="61" spans="1:7" ht="15.75" customHeight="1" x14ac:dyDescent="0.2">
      <c r="A61" s="12"/>
      <c r="B61" s="25"/>
      <c r="C61" s="12"/>
      <c r="D61" s="28" t="s">
        <v>26</v>
      </c>
      <c r="E61" s="12" t="s">
        <v>5</v>
      </c>
      <c r="F61" s="24">
        <v>20</v>
      </c>
      <c r="G61" s="12" t="s">
        <v>6</v>
      </c>
    </row>
    <row r="62" spans="1:7" ht="15.75" customHeight="1" x14ac:dyDescent="0.2">
      <c r="A62" s="12"/>
      <c r="B62" s="25"/>
      <c r="C62" s="23" t="s">
        <v>14</v>
      </c>
      <c r="D62" s="23"/>
      <c r="E62" s="23"/>
      <c r="F62" s="23"/>
      <c r="G62" s="23"/>
    </row>
    <row r="63" spans="1:7" ht="15.75" customHeight="1" x14ac:dyDescent="0.2">
      <c r="A63" s="12"/>
      <c r="B63" s="25"/>
      <c r="C63" s="12"/>
      <c r="D63" s="28" t="s">
        <v>26</v>
      </c>
      <c r="E63" s="12" t="s">
        <v>4</v>
      </c>
      <c r="F63" s="27">
        <f>ROUND(F60/365,6)</f>
        <v>4.6054999999999999E-2</v>
      </c>
      <c r="G63" s="12" t="s">
        <v>7</v>
      </c>
    </row>
    <row r="64" spans="1:7" ht="15.75" customHeight="1" x14ac:dyDescent="0.2">
      <c r="A64" s="12"/>
      <c r="B64" s="25"/>
      <c r="C64" s="12"/>
      <c r="D64" s="28" t="s">
        <v>26</v>
      </c>
      <c r="E64" s="12" t="s">
        <v>5</v>
      </c>
      <c r="F64" s="27">
        <f>ROUND(F61/365,6)</f>
        <v>5.4795000000000003E-2</v>
      </c>
      <c r="G64" s="12" t="s">
        <v>7</v>
      </c>
    </row>
    <row r="65" spans="1:7" ht="15.75" customHeight="1" x14ac:dyDescent="0.2">
      <c r="A65" s="12"/>
      <c r="B65" s="21" t="s">
        <v>8</v>
      </c>
      <c r="C65" s="21" t="s">
        <v>27</v>
      </c>
      <c r="D65" s="22"/>
      <c r="E65" s="22"/>
      <c r="F65" s="22"/>
      <c r="G65" s="22"/>
    </row>
    <row r="66" spans="1:7" ht="15.75" customHeight="1" x14ac:dyDescent="0.2">
      <c r="A66" s="12"/>
      <c r="B66" s="25"/>
      <c r="C66" s="23" t="s">
        <v>12</v>
      </c>
      <c r="D66" s="23"/>
      <c r="E66" s="23"/>
      <c r="F66" s="23"/>
      <c r="G66" s="23"/>
    </row>
    <row r="67" spans="1:7" ht="15.75" customHeight="1" x14ac:dyDescent="0.2">
      <c r="A67" s="12"/>
      <c r="B67" s="25"/>
      <c r="C67" s="12"/>
      <c r="D67" s="12" t="s">
        <v>28</v>
      </c>
      <c r="E67" s="12" t="s">
        <v>4</v>
      </c>
      <c r="F67" s="24">
        <v>16.809999999999999</v>
      </c>
      <c r="G67" s="12" t="s">
        <v>6</v>
      </c>
    </row>
    <row r="68" spans="1:7" ht="15.75" customHeight="1" x14ac:dyDescent="0.2">
      <c r="A68" s="12"/>
      <c r="B68" s="25"/>
      <c r="C68" s="12"/>
      <c r="D68" s="12" t="s">
        <v>28</v>
      </c>
      <c r="E68" s="12" t="s">
        <v>5</v>
      </c>
      <c r="F68" s="24">
        <v>20</v>
      </c>
      <c r="G68" s="12" t="s">
        <v>6</v>
      </c>
    </row>
    <row r="69" spans="1:7" ht="15.75" customHeight="1" x14ac:dyDescent="0.2">
      <c r="A69" s="12"/>
      <c r="B69" s="25"/>
      <c r="C69" s="23" t="s">
        <v>14</v>
      </c>
      <c r="D69" s="23"/>
      <c r="E69" s="23"/>
      <c r="F69" s="23"/>
      <c r="G69" s="23"/>
    </row>
    <row r="70" spans="1:7" ht="15.75" customHeight="1" x14ac:dyDescent="0.2">
      <c r="A70" s="12"/>
      <c r="B70" s="25"/>
      <c r="C70" s="12"/>
      <c r="D70" s="12" t="s">
        <v>28</v>
      </c>
      <c r="E70" s="12" t="s">
        <v>4</v>
      </c>
      <c r="F70" s="27">
        <f>ROUND(F67/365,6)</f>
        <v>4.6054999999999999E-2</v>
      </c>
      <c r="G70" s="12" t="s">
        <v>7</v>
      </c>
    </row>
    <row r="71" spans="1:7" ht="15.75" customHeight="1" x14ac:dyDescent="0.2">
      <c r="A71" s="12"/>
      <c r="B71" s="25"/>
      <c r="C71" s="12"/>
      <c r="D71" s="12" t="s">
        <v>28</v>
      </c>
      <c r="E71" s="12" t="s">
        <v>5</v>
      </c>
      <c r="F71" s="27">
        <f>ROUND(F68/365,6)</f>
        <v>5.4795000000000003E-2</v>
      </c>
      <c r="G71" s="12" t="s">
        <v>7</v>
      </c>
    </row>
    <row r="72" spans="1:7" ht="15.75" customHeight="1" x14ac:dyDescent="0.2">
      <c r="A72" s="12"/>
      <c r="B72" s="25"/>
      <c r="C72" s="12"/>
      <c r="D72" s="12"/>
      <c r="E72" s="12"/>
      <c r="F72" s="27"/>
      <c r="G72" s="12"/>
    </row>
    <row r="73" spans="1:7" ht="15.75" customHeight="1" x14ac:dyDescent="0.2">
      <c r="A73" s="17" t="s">
        <v>50</v>
      </c>
      <c r="B73" s="15"/>
      <c r="C73" s="16"/>
      <c r="D73" s="16"/>
      <c r="E73" s="16"/>
      <c r="F73" s="16"/>
      <c r="G73" s="16"/>
    </row>
    <row r="74" spans="1:7" ht="15.75" customHeight="1" x14ac:dyDescent="0.2">
      <c r="A74" s="26"/>
      <c r="B74" s="21" t="s">
        <v>51</v>
      </c>
      <c r="C74" s="21" t="s">
        <v>37</v>
      </c>
      <c r="D74" s="22"/>
      <c r="E74" s="22"/>
      <c r="F74" s="22"/>
      <c r="G74" s="22"/>
    </row>
    <row r="75" spans="1:7" ht="15.75" customHeight="1" x14ac:dyDescent="0.2">
      <c r="A75" s="12"/>
      <c r="B75" s="25"/>
      <c r="C75" s="23" t="s">
        <v>52</v>
      </c>
      <c r="D75" s="23"/>
      <c r="E75" s="23"/>
      <c r="F75" s="23"/>
      <c r="G75" s="23"/>
    </row>
    <row r="76" spans="1:7" ht="15.75" customHeight="1" x14ac:dyDescent="0.2">
      <c r="A76" s="12"/>
      <c r="B76" s="25"/>
      <c r="C76" s="12"/>
      <c r="D76" s="12" t="s">
        <v>54</v>
      </c>
      <c r="E76" s="12" t="s">
        <v>4</v>
      </c>
      <c r="F76" s="24">
        <v>67.23</v>
      </c>
      <c r="G76" s="12" t="s">
        <v>6</v>
      </c>
    </row>
    <row r="77" spans="1:7" ht="15.75" customHeight="1" x14ac:dyDescent="0.2">
      <c r="A77" s="12"/>
      <c r="B77" s="25"/>
      <c r="C77" s="12"/>
      <c r="D77" s="12" t="s">
        <v>54</v>
      </c>
      <c r="E77" s="12" t="s">
        <v>5</v>
      </c>
      <c r="F77" s="24">
        <v>80</v>
      </c>
      <c r="G77" s="12" t="s">
        <v>6</v>
      </c>
    </row>
    <row r="78" spans="1:7" ht="15.75" customHeight="1" x14ac:dyDescent="0.2">
      <c r="A78" s="12"/>
      <c r="B78" s="25"/>
      <c r="C78" s="23" t="s">
        <v>53</v>
      </c>
      <c r="D78" s="23"/>
      <c r="E78" s="23"/>
      <c r="F78" s="23"/>
      <c r="G78" s="23"/>
    </row>
    <row r="79" spans="1:7" ht="15.75" customHeight="1" x14ac:dyDescent="0.2">
      <c r="A79" s="12"/>
      <c r="B79" s="25"/>
      <c r="C79" s="12"/>
      <c r="D79" s="12" t="s">
        <v>54</v>
      </c>
      <c r="E79" s="12" t="s">
        <v>4</v>
      </c>
      <c r="F79" s="27">
        <f>ROUND(F76/365,6)</f>
        <v>0.18419199999999999</v>
      </c>
      <c r="G79" s="12" t="s">
        <v>7</v>
      </c>
    </row>
    <row r="80" spans="1:7" ht="15.75" customHeight="1" x14ac:dyDescent="0.2">
      <c r="A80" s="12"/>
      <c r="B80" s="25"/>
      <c r="C80" s="12"/>
      <c r="D80" s="12" t="s">
        <v>54</v>
      </c>
      <c r="E80" s="12" t="s">
        <v>5</v>
      </c>
      <c r="F80" s="27">
        <f>ROUND(F77/365,6)</f>
        <v>0.21917800000000001</v>
      </c>
      <c r="G80" s="12" t="s">
        <v>7</v>
      </c>
    </row>
    <row r="81" spans="1:7" ht="15.75" customHeight="1" x14ac:dyDescent="0.2">
      <c r="A81" s="12"/>
      <c r="B81" s="21" t="s">
        <v>51</v>
      </c>
      <c r="C81" s="21" t="s">
        <v>38</v>
      </c>
      <c r="D81" s="22"/>
      <c r="E81" s="22"/>
      <c r="F81" s="22"/>
      <c r="G81" s="22"/>
    </row>
    <row r="82" spans="1:7" ht="15.75" customHeight="1" x14ac:dyDescent="0.2">
      <c r="A82" s="12"/>
      <c r="B82" s="25"/>
      <c r="C82" s="23" t="s">
        <v>52</v>
      </c>
      <c r="D82" s="23"/>
      <c r="E82" s="23"/>
      <c r="F82" s="23"/>
      <c r="G82" s="23"/>
    </row>
    <row r="83" spans="1:7" ht="15.75" customHeight="1" x14ac:dyDescent="0.2">
      <c r="A83" s="12"/>
      <c r="B83" s="25"/>
      <c r="C83" s="12"/>
      <c r="D83" s="12" t="s">
        <v>55</v>
      </c>
      <c r="E83" s="12" t="s">
        <v>4</v>
      </c>
      <c r="F83" s="24">
        <v>67.23</v>
      </c>
      <c r="G83" s="12" t="s">
        <v>6</v>
      </c>
    </row>
    <row r="84" spans="1:7" ht="15.75" customHeight="1" x14ac:dyDescent="0.2">
      <c r="A84" s="12"/>
      <c r="B84" s="25"/>
      <c r="C84" s="12"/>
      <c r="D84" s="12" t="s">
        <v>55</v>
      </c>
      <c r="E84" s="12" t="s">
        <v>5</v>
      </c>
      <c r="F84" s="24">
        <v>80</v>
      </c>
      <c r="G84" s="12" t="s">
        <v>6</v>
      </c>
    </row>
    <row r="85" spans="1:7" ht="15.75" customHeight="1" x14ac:dyDescent="0.2">
      <c r="A85" s="12"/>
      <c r="B85" s="25"/>
      <c r="C85" s="23" t="s">
        <v>53</v>
      </c>
      <c r="D85" s="23"/>
      <c r="E85" s="23"/>
      <c r="F85" s="23"/>
      <c r="G85" s="23"/>
    </row>
    <row r="86" spans="1:7" ht="15.75" customHeight="1" x14ac:dyDescent="0.2">
      <c r="A86" s="12"/>
      <c r="B86" s="25"/>
      <c r="C86" s="12"/>
      <c r="D86" s="12" t="s">
        <v>55</v>
      </c>
      <c r="E86" s="12" t="s">
        <v>4</v>
      </c>
      <c r="F86" s="27">
        <f>ROUND(F83/365,6)</f>
        <v>0.18419199999999999</v>
      </c>
      <c r="G86" s="12" t="s">
        <v>7</v>
      </c>
    </row>
    <row r="87" spans="1:7" ht="15.75" customHeight="1" x14ac:dyDescent="0.2">
      <c r="A87" s="12"/>
      <c r="B87" s="25"/>
      <c r="C87" s="12"/>
      <c r="D87" s="12" t="s">
        <v>55</v>
      </c>
      <c r="E87" s="12" t="s">
        <v>5</v>
      </c>
      <c r="F87" s="27">
        <f>ROUND(F84/365,6)</f>
        <v>0.21917800000000001</v>
      </c>
      <c r="G87" s="12" t="s">
        <v>7</v>
      </c>
    </row>
    <row r="88" spans="1:7" ht="15.75" customHeight="1" x14ac:dyDescent="0.2">
      <c r="A88" s="12"/>
      <c r="B88" s="21" t="s">
        <v>51</v>
      </c>
      <c r="C88" s="21" t="s">
        <v>39</v>
      </c>
      <c r="D88" s="22"/>
      <c r="E88" s="22"/>
      <c r="F88" s="22"/>
      <c r="G88" s="22"/>
    </row>
    <row r="89" spans="1:7" ht="15.75" customHeight="1" x14ac:dyDescent="0.2">
      <c r="A89" s="12"/>
      <c r="B89" s="25"/>
      <c r="C89" s="23" t="s">
        <v>52</v>
      </c>
      <c r="D89" s="23"/>
      <c r="E89" s="23"/>
      <c r="F89" s="23"/>
      <c r="G89" s="23"/>
    </row>
    <row r="90" spans="1:7" ht="15.75" customHeight="1" x14ac:dyDescent="0.2">
      <c r="A90" s="12"/>
      <c r="B90" s="25"/>
      <c r="C90" s="12"/>
      <c r="D90" s="12" t="s">
        <v>56</v>
      </c>
      <c r="E90" s="12" t="s">
        <v>4</v>
      </c>
      <c r="F90" s="24">
        <v>67.23</v>
      </c>
      <c r="G90" s="12" t="s">
        <v>6</v>
      </c>
    </row>
    <row r="91" spans="1:7" ht="15.75" customHeight="1" x14ac:dyDescent="0.2">
      <c r="A91" s="12"/>
      <c r="B91" s="25"/>
      <c r="C91" s="12"/>
      <c r="D91" s="12" t="s">
        <v>56</v>
      </c>
      <c r="E91" s="12" t="s">
        <v>5</v>
      </c>
      <c r="F91" s="24">
        <v>80</v>
      </c>
      <c r="G91" s="12" t="s">
        <v>6</v>
      </c>
    </row>
    <row r="92" spans="1:7" ht="15.75" customHeight="1" x14ac:dyDescent="0.2">
      <c r="A92" s="12"/>
      <c r="B92" s="25"/>
      <c r="C92" s="23" t="s">
        <v>53</v>
      </c>
      <c r="D92" s="23"/>
      <c r="E92" s="23"/>
      <c r="F92" s="23"/>
      <c r="G92" s="23"/>
    </row>
    <row r="93" spans="1:7" ht="15.75" customHeight="1" x14ac:dyDescent="0.2">
      <c r="A93" s="12"/>
      <c r="B93" s="25"/>
      <c r="C93" s="12"/>
      <c r="D93" s="12" t="s">
        <v>56</v>
      </c>
      <c r="E93" s="12" t="s">
        <v>4</v>
      </c>
      <c r="F93" s="27">
        <f>ROUND(F90/365,6)</f>
        <v>0.18419199999999999</v>
      </c>
      <c r="G93" s="12" t="s">
        <v>7</v>
      </c>
    </row>
    <row r="94" spans="1:7" ht="15.75" customHeight="1" x14ac:dyDescent="0.2">
      <c r="A94" s="12"/>
      <c r="B94" s="25"/>
      <c r="C94" s="12"/>
      <c r="D94" s="12" t="s">
        <v>56</v>
      </c>
      <c r="E94" s="12" t="s">
        <v>5</v>
      </c>
      <c r="F94" s="27">
        <f>ROUND(F91/365,6)</f>
        <v>0.21917800000000001</v>
      </c>
      <c r="G94" s="12" t="s">
        <v>7</v>
      </c>
    </row>
    <row r="95" spans="1:7" ht="15.75" customHeight="1" x14ac:dyDescent="0.2">
      <c r="A95" s="12"/>
      <c r="B95" s="21" t="s">
        <v>51</v>
      </c>
      <c r="C95" s="21" t="s">
        <v>40</v>
      </c>
      <c r="D95" s="22"/>
      <c r="E95" s="22"/>
      <c r="F95" s="22"/>
      <c r="G95" s="22"/>
    </row>
    <row r="96" spans="1:7" ht="15.75" customHeight="1" x14ac:dyDescent="0.2">
      <c r="A96" s="12"/>
      <c r="B96" s="25"/>
      <c r="C96" s="23" t="s">
        <v>52</v>
      </c>
      <c r="D96" s="23"/>
      <c r="E96" s="23"/>
      <c r="F96" s="23"/>
      <c r="G96" s="23"/>
    </row>
    <row r="97" spans="1:7" ht="15.75" customHeight="1" x14ac:dyDescent="0.2">
      <c r="A97" s="12"/>
      <c r="B97" s="25"/>
      <c r="C97" s="12"/>
      <c r="D97" s="12" t="s">
        <v>57</v>
      </c>
      <c r="E97" s="12" t="s">
        <v>4</v>
      </c>
      <c r="F97" s="24">
        <v>67.23</v>
      </c>
      <c r="G97" s="12" t="s">
        <v>6</v>
      </c>
    </row>
    <row r="98" spans="1:7" ht="15.75" customHeight="1" x14ac:dyDescent="0.2">
      <c r="A98" s="12"/>
      <c r="B98" s="25"/>
      <c r="C98" s="12"/>
      <c r="D98" s="12" t="s">
        <v>57</v>
      </c>
      <c r="E98" s="12" t="s">
        <v>5</v>
      </c>
      <c r="F98" s="24">
        <v>80</v>
      </c>
      <c r="G98" s="12" t="s">
        <v>6</v>
      </c>
    </row>
    <row r="99" spans="1:7" ht="15.75" customHeight="1" x14ac:dyDescent="0.2">
      <c r="A99" s="12"/>
      <c r="B99" s="25"/>
      <c r="C99" s="23" t="s">
        <v>53</v>
      </c>
      <c r="D99" s="23"/>
      <c r="E99" s="23"/>
      <c r="F99" s="23"/>
      <c r="G99" s="23"/>
    </row>
    <row r="100" spans="1:7" ht="15.75" customHeight="1" x14ac:dyDescent="0.2">
      <c r="A100" s="12"/>
      <c r="B100" s="25"/>
      <c r="C100" s="12"/>
      <c r="D100" s="12" t="s">
        <v>57</v>
      </c>
      <c r="E100" s="12" t="s">
        <v>4</v>
      </c>
      <c r="F100" s="27">
        <f>ROUND(F97/365,6)</f>
        <v>0.18419199999999999</v>
      </c>
      <c r="G100" s="12" t="s">
        <v>7</v>
      </c>
    </row>
    <row r="101" spans="1:7" ht="15.75" customHeight="1" x14ac:dyDescent="0.2">
      <c r="A101" s="12"/>
      <c r="B101" s="25"/>
      <c r="C101" s="12"/>
      <c r="D101" s="12" t="s">
        <v>57</v>
      </c>
      <c r="E101" s="12" t="s">
        <v>5</v>
      </c>
      <c r="F101" s="27">
        <f>ROUND(F98/365,6)</f>
        <v>0.21917800000000001</v>
      </c>
      <c r="G101" s="12" t="s">
        <v>7</v>
      </c>
    </row>
    <row r="102" spans="1:7" ht="15.75" customHeight="1" x14ac:dyDescent="0.2">
      <c r="A102" s="12"/>
      <c r="B102" s="21" t="s">
        <v>51</v>
      </c>
      <c r="C102" s="21" t="s">
        <v>41</v>
      </c>
      <c r="D102" s="22"/>
      <c r="E102" s="22"/>
      <c r="F102" s="22"/>
      <c r="G102" s="22"/>
    </row>
    <row r="103" spans="1:7" ht="15.75" customHeight="1" x14ac:dyDescent="0.2">
      <c r="A103" s="12"/>
      <c r="B103" s="25"/>
      <c r="C103" s="23" t="s">
        <v>52</v>
      </c>
      <c r="D103" s="23"/>
      <c r="E103" s="23"/>
      <c r="F103" s="23"/>
      <c r="G103" s="23"/>
    </row>
    <row r="104" spans="1:7" ht="15.75" customHeight="1" x14ac:dyDescent="0.2">
      <c r="A104" s="12"/>
      <c r="B104" s="25"/>
      <c r="C104" s="12"/>
      <c r="D104" s="12" t="s">
        <v>58</v>
      </c>
      <c r="E104" s="12" t="s">
        <v>4</v>
      </c>
      <c r="F104" s="24">
        <v>67.23</v>
      </c>
      <c r="G104" s="12" t="s">
        <v>6</v>
      </c>
    </row>
    <row r="105" spans="1:7" ht="15.75" customHeight="1" x14ac:dyDescent="0.2">
      <c r="A105" s="12"/>
      <c r="B105" s="25"/>
      <c r="C105" s="12"/>
      <c r="D105" s="12" t="s">
        <v>58</v>
      </c>
      <c r="E105" s="12" t="s">
        <v>5</v>
      </c>
      <c r="F105" s="24">
        <v>80</v>
      </c>
      <c r="G105" s="12" t="s">
        <v>6</v>
      </c>
    </row>
    <row r="106" spans="1:7" ht="15.75" customHeight="1" x14ac:dyDescent="0.2">
      <c r="A106" s="12"/>
      <c r="B106" s="25"/>
      <c r="C106" s="23" t="s">
        <v>53</v>
      </c>
      <c r="D106" s="23"/>
      <c r="E106" s="23"/>
      <c r="F106" s="23"/>
      <c r="G106" s="23"/>
    </row>
    <row r="107" spans="1:7" ht="15.75" customHeight="1" x14ac:dyDescent="0.2">
      <c r="A107" s="12"/>
      <c r="B107" s="25"/>
      <c r="C107" s="12"/>
      <c r="D107" s="12" t="s">
        <v>58</v>
      </c>
      <c r="E107" s="12" t="s">
        <v>4</v>
      </c>
      <c r="F107" s="27">
        <f>ROUND(F104/365,6)</f>
        <v>0.18419199999999999</v>
      </c>
      <c r="G107" s="12" t="s">
        <v>7</v>
      </c>
    </row>
    <row r="108" spans="1:7" ht="15.75" customHeight="1" x14ac:dyDescent="0.2">
      <c r="A108" s="12"/>
      <c r="B108" s="25"/>
      <c r="C108" s="12"/>
      <c r="D108" s="12" t="s">
        <v>58</v>
      </c>
      <c r="E108" s="12" t="s">
        <v>5</v>
      </c>
      <c r="F108" s="27">
        <f>ROUND(F105/365,6)</f>
        <v>0.21917800000000001</v>
      </c>
      <c r="G108" s="12" t="s">
        <v>7</v>
      </c>
    </row>
    <row r="109" spans="1:7" ht="15.75" customHeight="1" x14ac:dyDescent="0.2">
      <c r="A109" s="12"/>
      <c r="B109" s="21" t="s">
        <v>51</v>
      </c>
      <c r="C109" s="21" t="s">
        <v>42</v>
      </c>
      <c r="D109" s="22"/>
      <c r="E109" s="22"/>
      <c r="F109" s="22"/>
      <c r="G109" s="22"/>
    </row>
    <row r="110" spans="1:7" ht="15.75" customHeight="1" x14ac:dyDescent="0.2">
      <c r="A110" s="12"/>
      <c r="B110" s="25"/>
      <c r="C110" s="23" t="s">
        <v>52</v>
      </c>
      <c r="D110" s="23"/>
      <c r="E110" s="23"/>
      <c r="F110" s="23"/>
      <c r="G110" s="23"/>
    </row>
    <row r="111" spans="1:7" ht="15.75" customHeight="1" x14ac:dyDescent="0.2">
      <c r="A111" s="12"/>
      <c r="B111" s="25"/>
      <c r="C111" s="12"/>
      <c r="D111" s="12" t="s">
        <v>59</v>
      </c>
      <c r="E111" s="12" t="s">
        <v>4</v>
      </c>
      <c r="F111" s="24">
        <v>67.23</v>
      </c>
      <c r="G111" s="12" t="s">
        <v>6</v>
      </c>
    </row>
    <row r="112" spans="1:7" ht="15.75" customHeight="1" x14ac:dyDescent="0.2">
      <c r="A112" s="12"/>
      <c r="B112" s="25"/>
      <c r="C112" s="12"/>
      <c r="D112" s="12" t="s">
        <v>59</v>
      </c>
      <c r="E112" s="12" t="s">
        <v>5</v>
      </c>
      <c r="F112" s="24">
        <v>80</v>
      </c>
      <c r="G112" s="12" t="s">
        <v>6</v>
      </c>
    </row>
    <row r="113" spans="1:7" ht="15.75" customHeight="1" x14ac:dyDescent="0.2">
      <c r="A113" s="12"/>
      <c r="B113" s="25"/>
      <c r="C113" s="23" t="s">
        <v>53</v>
      </c>
      <c r="D113" s="23"/>
      <c r="E113" s="23"/>
      <c r="F113" s="23"/>
      <c r="G113" s="23"/>
    </row>
    <row r="114" spans="1:7" ht="15.75" customHeight="1" x14ac:dyDescent="0.2">
      <c r="A114" s="12"/>
      <c r="B114" s="25"/>
      <c r="C114" s="12"/>
      <c r="D114" s="12" t="s">
        <v>59</v>
      </c>
      <c r="E114" s="12" t="s">
        <v>4</v>
      </c>
      <c r="F114" s="27">
        <f>ROUND(F111/365,6)</f>
        <v>0.18419199999999999</v>
      </c>
      <c r="G114" s="12" t="s">
        <v>7</v>
      </c>
    </row>
    <row r="115" spans="1:7" ht="15.75" customHeight="1" x14ac:dyDescent="0.2">
      <c r="A115" s="12"/>
      <c r="B115" s="25"/>
      <c r="C115" s="12"/>
      <c r="D115" s="12" t="s">
        <v>59</v>
      </c>
      <c r="E115" s="12" t="s">
        <v>5</v>
      </c>
      <c r="F115" s="27">
        <f>ROUND(F112/365,6)</f>
        <v>0.21917800000000001</v>
      </c>
      <c r="G115" s="12" t="s">
        <v>7</v>
      </c>
    </row>
    <row r="116" spans="1:7" ht="15.75" customHeight="1" x14ac:dyDescent="0.2">
      <c r="A116" s="12"/>
      <c r="B116" s="25"/>
      <c r="C116" s="12"/>
      <c r="D116" s="12"/>
      <c r="E116" s="12"/>
      <c r="F116" s="27"/>
      <c r="G116" s="12"/>
    </row>
    <row r="117" spans="1:7" ht="15.75" customHeight="1" x14ac:dyDescent="0.2">
      <c r="A117" s="12"/>
      <c r="B117" s="21" t="s">
        <v>51</v>
      </c>
      <c r="C117" s="21" t="s">
        <v>48</v>
      </c>
      <c r="D117" s="22"/>
      <c r="E117" s="22"/>
      <c r="F117" s="22"/>
      <c r="G117" s="22"/>
    </row>
    <row r="118" spans="1:7" ht="15.75" customHeight="1" x14ac:dyDescent="0.2">
      <c r="A118" s="12"/>
      <c r="B118" s="25"/>
      <c r="C118" s="23" t="s">
        <v>52</v>
      </c>
      <c r="D118" s="23"/>
      <c r="E118" s="23"/>
      <c r="F118" s="23"/>
      <c r="G118" s="23"/>
    </row>
    <row r="119" spans="1:7" ht="15.75" customHeight="1" x14ac:dyDescent="0.2">
      <c r="A119" s="12"/>
      <c r="B119" s="25"/>
      <c r="C119" s="12"/>
      <c r="D119" s="28" t="s">
        <v>61</v>
      </c>
      <c r="E119" s="12" t="s">
        <v>4</v>
      </c>
      <c r="F119" s="24">
        <v>33.61</v>
      </c>
      <c r="G119" s="12" t="s">
        <v>6</v>
      </c>
    </row>
    <row r="120" spans="1:7" ht="15.75" customHeight="1" x14ac:dyDescent="0.2">
      <c r="A120" s="12"/>
      <c r="B120" s="25"/>
      <c r="C120" s="12"/>
      <c r="D120" s="28" t="s">
        <v>61</v>
      </c>
      <c r="E120" s="12" t="s">
        <v>5</v>
      </c>
      <c r="F120" s="24">
        <v>40</v>
      </c>
      <c r="G120" s="12" t="s">
        <v>6</v>
      </c>
    </row>
    <row r="121" spans="1:7" ht="15.75" customHeight="1" x14ac:dyDescent="0.2">
      <c r="A121" s="12"/>
      <c r="B121" s="25"/>
      <c r="C121" s="23" t="s">
        <v>53</v>
      </c>
      <c r="D121" s="23"/>
      <c r="E121" s="23"/>
      <c r="F121" s="23"/>
      <c r="G121" s="23"/>
    </row>
    <row r="122" spans="1:7" ht="15.75" customHeight="1" x14ac:dyDescent="0.2">
      <c r="A122" s="12"/>
      <c r="B122" s="25"/>
      <c r="C122" s="12"/>
      <c r="D122" s="28" t="s">
        <v>61</v>
      </c>
      <c r="E122" s="12" t="s">
        <v>4</v>
      </c>
      <c r="F122" s="27">
        <f>ROUND(F119/365,6)</f>
        <v>9.2081999999999997E-2</v>
      </c>
      <c r="G122" s="12" t="s">
        <v>7</v>
      </c>
    </row>
    <row r="123" spans="1:7" ht="15.75" customHeight="1" x14ac:dyDescent="0.2">
      <c r="A123" s="12"/>
      <c r="B123" s="25"/>
      <c r="C123" s="12"/>
      <c r="D123" s="28" t="s">
        <v>61</v>
      </c>
      <c r="E123" s="12" t="s">
        <v>5</v>
      </c>
      <c r="F123" s="27">
        <f>ROUND(F120/365,6)</f>
        <v>0.10958900000000001</v>
      </c>
      <c r="G123" s="12" t="s">
        <v>7</v>
      </c>
    </row>
    <row r="124" spans="1:7" ht="15.75" customHeight="1" x14ac:dyDescent="0.2">
      <c r="A124" s="12"/>
      <c r="B124" s="21" t="s">
        <v>51</v>
      </c>
      <c r="C124" s="21" t="s">
        <v>43</v>
      </c>
      <c r="D124" s="22"/>
      <c r="E124" s="22"/>
      <c r="F124" s="22"/>
      <c r="G124" s="22"/>
    </row>
    <row r="125" spans="1:7" ht="15.75" customHeight="1" x14ac:dyDescent="0.2">
      <c r="A125" s="12"/>
      <c r="B125" s="25"/>
      <c r="C125" s="23" t="s">
        <v>52</v>
      </c>
      <c r="D125" s="23"/>
      <c r="E125" s="23"/>
      <c r="F125" s="23"/>
      <c r="G125" s="23"/>
    </row>
    <row r="126" spans="1:7" ht="15.75" customHeight="1" x14ac:dyDescent="0.2">
      <c r="A126" s="12"/>
      <c r="B126" s="25"/>
      <c r="C126" s="12"/>
      <c r="D126" s="28" t="s">
        <v>60</v>
      </c>
      <c r="E126" s="12" t="s">
        <v>4</v>
      </c>
      <c r="F126" s="24">
        <v>8.4</v>
      </c>
      <c r="G126" s="12" t="s">
        <v>6</v>
      </c>
    </row>
    <row r="127" spans="1:7" ht="15.75" customHeight="1" x14ac:dyDescent="0.2">
      <c r="A127" s="12"/>
      <c r="B127" s="25"/>
      <c r="C127" s="12"/>
      <c r="D127" s="28" t="s">
        <v>60</v>
      </c>
      <c r="E127" s="12" t="s">
        <v>5</v>
      </c>
      <c r="F127" s="24">
        <v>10</v>
      </c>
      <c r="G127" s="12" t="s">
        <v>6</v>
      </c>
    </row>
    <row r="128" spans="1:7" ht="15.75" customHeight="1" x14ac:dyDescent="0.2">
      <c r="A128" s="12"/>
      <c r="B128" s="25"/>
      <c r="C128" s="23" t="s">
        <v>53</v>
      </c>
      <c r="D128" s="23"/>
      <c r="E128" s="23"/>
      <c r="F128" s="23"/>
      <c r="G128" s="23"/>
    </row>
    <row r="129" spans="1:7" ht="15.75" customHeight="1" x14ac:dyDescent="0.2">
      <c r="A129" s="12"/>
      <c r="B129" s="25"/>
      <c r="C129" s="12"/>
      <c r="D129" s="28" t="s">
        <v>60</v>
      </c>
      <c r="E129" s="12" t="s">
        <v>4</v>
      </c>
      <c r="F129" s="27">
        <f>ROUND(F126/365,6)</f>
        <v>2.3014E-2</v>
      </c>
      <c r="G129" s="12" t="s">
        <v>7</v>
      </c>
    </row>
    <row r="130" spans="1:7" ht="15.75" customHeight="1" x14ac:dyDescent="0.2">
      <c r="A130" s="12"/>
      <c r="B130" s="25"/>
      <c r="C130" s="12"/>
      <c r="D130" s="28" t="s">
        <v>60</v>
      </c>
      <c r="E130" s="12" t="s">
        <v>5</v>
      </c>
      <c r="F130" s="27">
        <f>ROUND(F127/365,6)</f>
        <v>2.7397000000000001E-2</v>
      </c>
      <c r="G130" s="12" t="s">
        <v>7</v>
      </c>
    </row>
    <row r="131" spans="1:7" ht="15.75" customHeight="1" x14ac:dyDescent="0.2">
      <c r="A131" s="12"/>
      <c r="B131" s="25"/>
      <c r="C131" s="12"/>
      <c r="D131" s="12"/>
      <c r="E131" s="12"/>
      <c r="F131" s="27"/>
      <c r="G131" s="12"/>
    </row>
    <row r="132" spans="1:7" ht="15.75" customHeight="1" x14ac:dyDescent="0.2">
      <c r="A132" s="17" t="s">
        <v>62</v>
      </c>
      <c r="B132" s="15"/>
      <c r="C132" s="29"/>
      <c r="D132" s="29"/>
      <c r="E132" s="29"/>
      <c r="F132" s="29"/>
      <c r="G132" s="29"/>
    </row>
    <row r="133" spans="1:7" ht="15.75" customHeight="1" x14ac:dyDescent="0.2">
      <c r="A133" s="12"/>
      <c r="B133" s="21" t="s">
        <v>8</v>
      </c>
      <c r="C133" s="21" t="s">
        <v>44</v>
      </c>
      <c r="D133" s="22"/>
      <c r="E133" s="22"/>
      <c r="F133" s="22"/>
      <c r="G133" s="22"/>
    </row>
    <row r="134" spans="1:7" ht="15.75" customHeight="1" x14ac:dyDescent="0.2">
      <c r="A134" s="12"/>
      <c r="B134" s="25"/>
      <c r="C134" s="23" t="s">
        <v>29</v>
      </c>
      <c r="D134" s="23"/>
      <c r="E134" s="23"/>
      <c r="F134" s="23"/>
      <c r="G134" s="23"/>
    </row>
    <row r="135" spans="1:7" ht="15.75" customHeight="1" x14ac:dyDescent="0.2">
      <c r="A135" s="12"/>
      <c r="B135" s="25"/>
      <c r="C135" s="12"/>
      <c r="D135" s="12" t="s">
        <v>30</v>
      </c>
      <c r="E135" s="12" t="s">
        <v>4</v>
      </c>
      <c r="F135" s="24">
        <v>100.84</v>
      </c>
      <c r="G135" s="12" t="s">
        <v>6</v>
      </c>
    </row>
    <row r="136" spans="1:7" ht="15.75" customHeight="1" x14ac:dyDescent="0.2">
      <c r="A136" s="12"/>
      <c r="B136" s="25"/>
      <c r="C136" s="12"/>
      <c r="D136" s="12" t="s">
        <v>30</v>
      </c>
      <c r="E136" s="12" t="s">
        <v>5</v>
      </c>
      <c r="F136" s="24">
        <v>120</v>
      </c>
      <c r="G136" s="12" t="s">
        <v>6</v>
      </c>
    </row>
    <row r="137" spans="1:7" ht="15.75" customHeight="1" x14ac:dyDescent="0.2">
      <c r="A137" s="12"/>
      <c r="B137" s="25"/>
      <c r="C137" s="23" t="s">
        <v>31</v>
      </c>
      <c r="D137" s="23"/>
      <c r="E137" s="23"/>
      <c r="F137" s="23"/>
      <c r="G137" s="23"/>
    </row>
    <row r="138" spans="1:7" ht="15.75" customHeight="1" x14ac:dyDescent="0.2">
      <c r="A138" s="12"/>
      <c r="B138" s="25"/>
      <c r="C138" s="12"/>
      <c r="D138" s="12" t="s">
        <v>30</v>
      </c>
      <c r="E138" s="12" t="s">
        <v>4</v>
      </c>
      <c r="F138" s="27">
        <f>ROUND(F135/365,6)</f>
        <v>0.27627400000000002</v>
      </c>
      <c r="G138" s="12" t="s">
        <v>7</v>
      </c>
    </row>
    <row r="139" spans="1:7" ht="15.75" customHeight="1" x14ac:dyDescent="0.2">
      <c r="A139" s="12"/>
      <c r="B139" s="25"/>
      <c r="C139" s="12"/>
      <c r="D139" s="12" t="s">
        <v>30</v>
      </c>
      <c r="E139" s="12" t="s">
        <v>5</v>
      </c>
      <c r="F139" s="27">
        <f>ROUND(F136/365,6)</f>
        <v>0.32876699999999998</v>
      </c>
      <c r="G139" s="12" t="s">
        <v>7</v>
      </c>
    </row>
    <row r="140" spans="1:7" ht="15.75" customHeight="1" x14ac:dyDescent="0.2">
      <c r="A140" s="12"/>
      <c r="B140" s="21" t="s">
        <v>8</v>
      </c>
      <c r="C140" s="21" t="s">
        <v>45</v>
      </c>
      <c r="D140" s="22"/>
      <c r="E140" s="22"/>
      <c r="F140" s="22"/>
      <c r="G140" s="22"/>
    </row>
    <row r="141" spans="1:7" ht="15.75" customHeight="1" x14ac:dyDescent="0.2">
      <c r="A141" s="12"/>
      <c r="B141" s="25"/>
      <c r="C141" s="23" t="s">
        <v>29</v>
      </c>
      <c r="D141" s="23"/>
      <c r="E141" s="23"/>
      <c r="F141" s="23"/>
      <c r="G141" s="23"/>
    </row>
    <row r="142" spans="1:7" ht="15.75" customHeight="1" x14ac:dyDescent="0.2">
      <c r="A142" s="12"/>
      <c r="B142" s="25"/>
      <c r="C142" s="12"/>
      <c r="D142" s="12" t="s">
        <v>32</v>
      </c>
      <c r="E142" s="12" t="s">
        <v>4</v>
      </c>
      <c r="F142" s="24">
        <v>100.84</v>
      </c>
      <c r="G142" s="12" t="s">
        <v>6</v>
      </c>
    </row>
    <row r="143" spans="1:7" ht="15.75" customHeight="1" x14ac:dyDescent="0.2">
      <c r="A143" s="12"/>
      <c r="B143" s="25"/>
      <c r="C143" s="12"/>
      <c r="D143" s="12" t="s">
        <v>32</v>
      </c>
      <c r="E143" s="12" t="s">
        <v>5</v>
      </c>
      <c r="F143" s="24">
        <v>120</v>
      </c>
      <c r="G143" s="12" t="s">
        <v>6</v>
      </c>
    </row>
    <row r="144" spans="1:7" ht="15.75" customHeight="1" x14ac:dyDescent="0.2">
      <c r="A144" s="12"/>
      <c r="B144" s="25"/>
      <c r="C144" s="23" t="s">
        <v>31</v>
      </c>
      <c r="D144" s="23"/>
      <c r="E144" s="23"/>
      <c r="F144" s="23"/>
      <c r="G144" s="23"/>
    </row>
    <row r="145" spans="1:7" ht="15.75" customHeight="1" x14ac:dyDescent="0.2">
      <c r="A145" s="12"/>
      <c r="B145" s="25"/>
      <c r="C145" s="12"/>
      <c r="D145" s="12" t="s">
        <v>32</v>
      </c>
      <c r="E145" s="12" t="s">
        <v>4</v>
      </c>
      <c r="F145" s="27">
        <f>ROUND(F142/365,6)</f>
        <v>0.27627400000000002</v>
      </c>
      <c r="G145" s="12" t="s">
        <v>7</v>
      </c>
    </row>
    <row r="146" spans="1:7" ht="15.75" customHeight="1" x14ac:dyDescent="0.2">
      <c r="A146" s="12"/>
      <c r="B146" s="25"/>
      <c r="C146" s="12"/>
      <c r="D146" s="12" t="s">
        <v>32</v>
      </c>
      <c r="E146" s="12" t="s">
        <v>5</v>
      </c>
      <c r="F146" s="27">
        <f>ROUND(F143/365,6)</f>
        <v>0.32876699999999998</v>
      </c>
      <c r="G146" s="12" t="s">
        <v>7</v>
      </c>
    </row>
    <row r="147" spans="1:7" ht="15.75" customHeight="1" x14ac:dyDescent="0.2">
      <c r="A147" s="12"/>
      <c r="B147" s="21" t="s">
        <v>8</v>
      </c>
      <c r="C147" s="21" t="s">
        <v>46</v>
      </c>
      <c r="D147" s="22"/>
      <c r="E147" s="22"/>
      <c r="F147" s="22"/>
      <c r="G147" s="22"/>
    </row>
    <row r="148" spans="1:7" ht="15.75" customHeight="1" x14ac:dyDescent="0.2">
      <c r="A148" s="12"/>
      <c r="B148" s="25"/>
      <c r="C148" s="23" t="s">
        <v>29</v>
      </c>
      <c r="D148" s="23"/>
      <c r="E148" s="23"/>
      <c r="F148" s="23"/>
      <c r="G148" s="23"/>
    </row>
    <row r="149" spans="1:7" ht="15.75" customHeight="1" x14ac:dyDescent="0.2">
      <c r="A149" s="12"/>
      <c r="B149" s="25"/>
      <c r="C149" s="12"/>
      <c r="D149" s="12" t="s">
        <v>33</v>
      </c>
      <c r="E149" s="12" t="s">
        <v>4</v>
      </c>
      <c r="F149" s="24">
        <v>42.02</v>
      </c>
      <c r="G149" s="12" t="s">
        <v>6</v>
      </c>
    </row>
    <row r="150" spans="1:7" ht="15.75" customHeight="1" x14ac:dyDescent="0.2">
      <c r="A150" s="12"/>
      <c r="B150" s="25"/>
      <c r="C150" s="12"/>
      <c r="D150" s="12" t="s">
        <v>33</v>
      </c>
      <c r="E150" s="12" t="s">
        <v>5</v>
      </c>
      <c r="F150" s="24">
        <v>50</v>
      </c>
      <c r="G150" s="12" t="s">
        <v>6</v>
      </c>
    </row>
    <row r="151" spans="1:7" ht="15.75" customHeight="1" x14ac:dyDescent="0.2">
      <c r="A151" s="12"/>
      <c r="B151" s="25"/>
      <c r="C151" s="23" t="s">
        <v>31</v>
      </c>
      <c r="D151" s="23"/>
      <c r="E151" s="23"/>
      <c r="F151" s="23"/>
      <c r="G151" s="23"/>
    </row>
    <row r="152" spans="1:7" ht="15.75" customHeight="1" x14ac:dyDescent="0.2">
      <c r="A152" s="12"/>
      <c r="B152" s="25"/>
      <c r="C152" s="12"/>
      <c r="D152" s="12" t="s">
        <v>33</v>
      </c>
      <c r="E152" s="12" t="s">
        <v>4</v>
      </c>
      <c r="F152" s="27">
        <f>ROUND(F149/365,6)</f>
        <v>0.115123</v>
      </c>
      <c r="G152" s="12" t="s">
        <v>7</v>
      </c>
    </row>
    <row r="153" spans="1:7" ht="15.75" customHeight="1" x14ac:dyDescent="0.2">
      <c r="A153" s="12"/>
      <c r="B153" s="25"/>
      <c r="C153" s="12"/>
      <c r="D153" s="12" t="s">
        <v>33</v>
      </c>
      <c r="E153" s="12" t="s">
        <v>5</v>
      </c>
      <c r="F153" s="27">
        <f>ROUND(F150/365,6)</f>
        <v>0.136986</v>
      </c>
      <c r="G153" s="12" t="s">
        <v>7</v>
      </c>
    </row>
    <row r="154" spans="1:7" ht="15.75" customHeight="1" x14ac:dyDescent="0.2">
      <c r="A154" s="12"/>
      <c r="B154" s="21" t="s">
        <v>8</v>
      </c>
      <c r="C154" s="21" t="s">
        <v>47</v>
      </c>
      <c r="D154" s="22"/>
      <c r="E154" s="22"/>
      <c r="F154" s="22"/>
      <c r="G154" s="22"/>
    </row>
    <row r="155" spans="1:7" ht="15.75" customHeight="1" x14ac:dyDescent="0.2">
      <c r="A155" s="12"/>
      <c r="B155" s="25"/>
      <c r="C155" s="23" t="s">
        <v>29</v>
      </c>
      <c r="D155" s="23"/>
      <c r="E155" s="23"/>
      <c r="F155" s="23"/>
      <c r="G155" s="23"/>
    </row>
    <row r="156" spans="1:7" ht="15.75" customHeight="1" x14ac:dyDescent="0.2">
      <c r="A156" s="12"/>
      <c r="B156" s="25"/>
      <c r="C156" s="12"/>
      <c r="D156" s="12" t="s">
        <v>34</v>
      </c>
      <c r="E156" s="12" t="s">
        <v>4</v>
      </c>
      <c r="F156" s="24">
        <v>16.809999999999999</v>
      </c>
      <c r="G156" s="12" t="s">
        <v>6</v>
      </c>
    </row>
    <row r="157" spans="1:7" ht="15.75" customHeight="1" x14ac:dyDescent="0.2">
      <c r="A157" s="12"/>
      <c r="B157" s="25"/>
      <c r="C157" s="12"/>
      <c r="D157" s="12" t="s">
        <v>34</v>
      </c>
      <c r="E157" s="12" t="s">
        <v>5</v>
      </c>
      <c r="F157" s="24">
        <v>20</v>
      </c>
      <c r="G157" s="12" t="s">
        <v>6</v>
      </c>
    </row>
    <row r="158" spans="1:7" ht="15.75" customHeight="1" x14ac:dyDescent="0.2">
      <c r="A158" s="12"/>
      <c r="B158" s="25"/>
      <c r="C158" s="23" t="s">
        <v>31</v>
      </c>
      <c r="D158" s="23"/>
      <c r="E158" s="23"/>
      <c r="F158" s="23"/>
      <c r="G158" s="23"/>
    </row>
    <row r="159" spans="1:7" ht="15.75" customHeight="1" x14ac:dyDescent="0.2">
      <c r="A159" s="12"/>
      <c r="B159" s="25"/>
      <c r="C159" s="12"/>
      <c r="D159" s="12" t="s">
        <v>34</v>
      </c>
      <c r="E159" s="12" t="s">
        <v>4</v>
      </c>
      <c r="F159" s="27">
        <f>ROUND(F156/365,6)</f>
        <v>4.6054999999999999E-2</v>
      </c>
      <c r="G159" s="12" t="s">
        <v>7</v>
      </c>
    </row>
    <row r="160" spans="1:7" ht="15.75" customHeight="1" x14ac:dyDescent="0.2">
      <c r="A160" s="12"/>
      <c r="B160" s="25"/>
      <c r="C160" s="12"/>
      <c r="D160" s="12" t="s">
        <v>34</v>
      </c>
      <c r="E160" s="12" t="s">
        <v>5</v>
      </c>
      <c r="F160" s="27">
        <f>ROUND(F157/365,6)</f>
        <v>5.4795000000000003E-2</v>
      </c>
      <c r="G160" s="12" t="s">
        <v>7</v>
      </c>
    </row>
    <row r="161" spans="1:7" ht="15.75" customHeight="1" x14ac:dyDescent="0.2">
      <c r="A161" s="30"/>
      <c r="B161" s="21" t="s">
        <v>8</v>
      </c>
      <c r="C161" s="21" t="s">
        <v>35</v>
      </c>
      <c r="D161" s="22"/>
      <c r="E161" s="22"/>
      <c r="F161" s="22"/>
      <c r="G161" s="22"/>
    </row>
    <row r="162" spans="1:7" ht="15.75" customHeight="1" x14ac:dyDescent="0.2">
      <c r="A162" s="30"/>
      <c r="B162" s="25"/>
      <c r="C162" s="23" t="s">
        <v>29</v>
      </c>
      <c r="D162" s="23"/>
      <c r="E162" s="23"/>
      <c r="F162" s="23"/>
      <c r="G162" s="23"/>
    </row>
    <row r="163" spans="1:7" ht="15.75" customHeight="1" x14ac:dyDescent="0.2">
      <c r="A163" s="30"/>
      <c r="B163" s="25"/>
      <c r="C163" s="12"/>
      <c r="D163" s="12" t="s">
        <v>36</v>
      </c>
      <c r="E163" s="12" t="s">
        <v>4</v>
      </c>
      <c r="F163" s="24">
        <v>16.809999999999999</v>
      </c>
      <c r="G163" s="12" t="s">
        <v>6</v>
      </c>
    </row>
    <row r="164" spans="1:7" s="1" customFormat="1" ht="15.75" customHeight="1" x14ac:dyDescent="0.2">
      <c r="A164" s="30"/>
      <c r="B164" s="25"/>
      <c r="C164" s="12"/>
      <c r="D164" s="12" t="s">
        <v>36</v>
      </c>
      <c r="E164" s="12" t="s">
        <v>5</v>
      </c>
      <c r="F164" s="24">
        <v>20</v>
      </c>
      <c r="G164" s="12" t="s">
        <v>6</v>
      </c>
    </row>
    <row r="165" spans="1:7" s="1" customFormat="1" ht="15.75" customHeight="1" x14ac:dyDescent="0.2">
      <c r="A165" s="30"/>
      <c r="B165" s="25"/>
      <c r="C165" s="23" t="s">
        <v>31</v>
      </c>
      <c r="D165" s="23"/>
      <c r="E165" s="23"/>
      <c r="F165" s="23"/>
      <c r="G165" s="23"/>
    </row>
    <row r="166" spans="1:7" s="1" customFormat="1" ht="15.75" customHeight="1" x14ac:dyDescent="0.2">
      <c r="A166" s="30"/>
      <c r="B166" s="25"/>
      <c r="C166" s="12"/>
      <c r="D166" s="12" t="s">
        <v>36</v>
      </c>
      <c r="E166" s="12" t="s">
        <v>4</v>
      </c>
      <c r="F166" s="27">
        <f>ROUND(F163/365,6)</f>
        <v>4.6054999999999999E-2</v>
      </c>
      <c r="G166" s="12" t="s">
        <v>7</v>
      </c>
    </row>
    <row r="167" spans="1:7" ht="15.75" customHeight="1" x14ac:dyDescent="0.2">
      <c r="A167" s="30"/>
      <c r="B167" s="25"/>
      <c r="C167" s="12"/>
      <c r="D167" s="12" t="s">
        <v>36</v>
      </c>
      <c r="E167" s="12" t="s">
        <v>5</v>
      </c>
      <c r="F167" s="27">
        <f>ROUND(F164/365,6)</f>
        <v>5.4795000000000003E-2</v>
      </c>
      <c r="G167" s="12" t="s">
        <v>7</v>
      </c>
    </row>
    <row r="168" spans="1:7" ht="15.75" customHeight="1" x14ac:dyDescent="0.2">
      <c r="A168" s="1"/>
      <c r="B168" s="21" t="s">
        <v>8</v>
      </c>
      <c r="C168" s="21" t="s">
        <v>27</v>
      </c>
      <c r="D168" s="22"/>
      <c r="E168" s="22"/>
      <c r="F168" s="22"/>
      <c r="G168" s="22"/>
    </row>
    <row r="169" spans="1:7" ht="15.75" customHeight="1" x14ac:dyDescent="0.2">
      <c r="A169" s="1"/>
      <c r="B169" s="25"/>
      <c r="C169" s="23" t="s">
        <v>29</v>
      </c>
      <c r="D169" s="23"/>
      <c r="E169" s="23"/>
      <c r="F169" s="23"/>
      <c r="G169" s="23"/>
    </row>
    <row r="170" spans="1:7" ht="15.75" customHeight="1" x14ac:dyDescent="0.2">
      <c r="A170" s="1"/>
      <c r="B170" s="25"/>
      <c r="C170" s="12"/>
      <c r="D170" s="12" t="s">
        <v>28</v>
      </c>
      <c r="E170" s="12" t="s">
        <v>4</v>
      </c>
      <c r="F170" s="24">
        <v>16.809999999999999</v>
      </c>
      <c r="G170" s="12" t="s">
        <v>6</v>
      </c>
    </row>
    <row r="171" spans="1:7" ht="15.75" customHeight="1" x14ac:dyDescent="0.2">
      <c r="A171" s="1"/>
      <c r="B171" s="25"/>
      <c r="C171" s="12"/>
      <c r="D171" s="12" t="s">
        <v>28</v>
      </c>
      <c r="E171" s="12" t="s">
        <v>5</v>
      </c>
      <c r="F171" s="24">
        <v>20</v>
      </c>
      <c r="G171" s="12" t="s">
        <v>6</v>
      </c>
    </row>
    <row r="172" spans="1:7" ht="15.75" customHeight="1" x14ac:dyDescent="0.2">
      <c r="A172" s="1"/>
      <c r="B172" s="25"/>
      <c r="C172" s="23" t="s">
        <v>31</v>
      </c>
      <c r="D172" s="23"/>
      <c r="E172" s="23"/>
      <c r="F172" s="23"/>
      <c r="G172" s="23"/>
    </row>
    <row r="173" spans="1:7" ht="15.75" customHeight="1" x14ac:dyDescent="0.2">
      <c r="A173" s="1"/>
      <c r="B173" s="25"/>
      <c r="C173" s="12"/>
      <c r="D173" s="12" t="s">
        <v>28</v>
      </c>
      <c r="E173" s="12" t="s">
        <v>4</v>
      </c>
      <c r="F173" s="27">
        <f>ROUND(F170/365,6)</f>
        <v>4.6054999999999999E-2</v>
      </c>
      <c r="G173" s="12" t="s">
        <v>7</v>
      </c>
    </row>
    <row r="174" spans="1:7" ht="15.75" customHeight="1" x14ac:dyDescent="0.2">
      <c r="A174" s="1"/>
      <c r="B174" s="25"/>
      <c r="C174" s="12"/>
      <c r="D174" s="12" t="s">
        <v>28</v>
      </c>
      <c r="E174" s="12" t="s">
        <v>5</v>
      </c>
      <c r="F174" s="27">
        <f>ROUND(F171/365,6)</f>
        <v>5.4795000000000003E-2</v>
      </c>
      <c r="G174" s="12" t="s">
        <v>7</v>
      </c>
    </row>
    <row r="175" spans="1:7" ht="15.75" customHeight="1" x14ac:dyDescent="0.2">
      <c r="A175" s="1"/>
      <c r="B175" s="25"/>
      <c r="C175" s="12"/>
      <c r="D175" s="12"/>
      <c r="E175" s="12"/>
      <c r="F175" s="27"/>
      <c r="G175" s="12"/>
    </row>
    <row r="176" spans="1:7" ht="15.75" customHeight="1" x14ac:dyDescent="0.2">
      <c r="A176" s="17" t="s">
        <v>68</v>
      </c>
      <c r="B176" s="15"/>
      <c r="C176" s="29"/>
      <c r="D176" s="29"/>
      <c r="E176" s="29"/>
      <c r="F176" s="29"/>
      <c r="G176" s="29"/>
    </row>
    <row r="177" spans="1:7" ht="15.75" customHeight="1" x14ac:dyDescent="0.2">
      <c r="A177" s="12"/>
      <c r="B177" s="21" t="s">
        <v>51</v>
      </c>
      <c r="C177" s="21" t="s">
        <v>44</v>
      </c>
      <c r="D177" s="22"/>
      <c r="E177" s="22"/>
      <c r="F177" s="22"/>
      <c r="G177" s="22"/>
    </row>
    <row r="178" spans="1:7" ht="15.75" customHeight="1" x14ac:dyDescent="0.2">
      <c r="A178" s="12"/>
      <c r="B178" s="25"/>
      <c r="C178" s="23" t="s">
        <v>52</v>
      </c>
      <c r="D178" s="23"/>
      <c r="E178" s="23"/>
      <c r="F178" s="23"/>
      <c r="G178" s="23"/>
    </row>
    <row r="179" spans="1:7" ht="15.75" customHeight="1" x14ac:dyDescent="0.2">
      <c r="A179" s="12"/>
      <c r="B179" s="25"/>
      <c r="C179" s="12"/>
      <c r="D179" s="12" t="s">
        <v>63</v>
      </c>
      <c r="E179" s="12" t="s">
        <v>4</v>
      </c>
      <c r="F179" s="24">
        <v>67.23</v>
      </c>
      <c r="G179" s="12" t="s">
        <v>6</v>
      </c>
    </row>
    <row r="180" spans="1:7" ht="15.75" customHeight="1" x14ac:dyDescent="0.2">
      <c r="A180" s="12"/>
      <c r="B180" s="25"/>
      <c r="C180" s="12"/>
      <c r="D180" s="12" t="s">
        <v>63</v>
      </c>
      <c r="E180" s="12" t="s">
        <v>5</v>
      </c>
      <c r="F180" s="24">
        <v>80</v>
      </c>
      <c r="G180" s="12" t="s">
        <v>6</v>
      </c>
    </row>
    <row r="181" spans="1:7" ht="15.75" customHeight="1" x14ac:dyDescent="0.2">
      <c r="A181" s="12"/>
      <c r="B181" s="25"/>
      <c r="C181" s="23" t="s">
        <v>53</v>
      </c>
      <c r="D181" s="23"/>
      <c r="E181" s="23"/>
      <c r="F181" s="23"/>
      <c r="G181" s="23"/>
    </row>
    <row r="182" spans="1:7" ht="15.75" customHeight="1" x14ac:dyDescent="0.2">
      <c r="A182" s="12"/>
      <c r="B182" s="25"/>
      <c r="C182" s="12"/>
      <c r="D182" s="12" t="s">
        <v>63</v>
      </c>
      <c r="E182" s="12" t="s">
        <v>4</v>
      </c>
      <c r="F182" s="27">
        <f>ROUND(F179/365,6)</f>
        <v>0.18419199999999999</v>
      </c>
      <c r="G182" s="12" t="s">
        <v>7</v>
      </c>
    </row>
    <row r="183" spans="1:7" ht="15.75" customHeight="1" x14ac:dyDescent="0.2">
      <c r="A183" s="12"/>
      <c r="B183" s="25"/>
      <c r="C183" s="12"/>
      <c r="D183" s="12" t="s">
        <v>63</v>
      </c>
      <c r="E183" s="12" t="s">
        <v>5</v>
      </c>
      <c r="F183" s="27">
        <f>ROUND(F180/365,6)</f>
        <v>0.21917800000000001</v>
      </c>
      <c r="G183" s="12" t="s">
        <v>7</v>
      </c>
    </row>
    <row r="184" spans="1:7" ht="15.75" customHeight="1" x14ac:dyDescent="0.2">
      <c r="A184" s="12"/>
      <c r="B184" s="21" t="s">
        <v>51</v>
      </c>
      <c r="C184" s="21" t="s">
        <v>45</v>
      </c>
      <c r="D184" s="22"/>
      <c r="E184" s="22"/>
      <c r="F184" s="22"/>
      <c r="G184" s="22"/>
    </row>
    <row r="185" spans="1:7" ht="15.75" customHeight="1" x14ac:dyDescent="0.2">
      <c r="A185" s="12"/>
      <c r="B185" s="25"/>
      <c r="C185" s="23" t="s">
        <v>52</v>
      </c>
      <c r="D185" s="23"/>
      <c r="E185" s="23"/>
      <c r="F185" s="23"/>
      <c r="G185" s="23"/>
    </row>
    <row r="186" spans="1:7" ht="15.75" customHeight="1" x14ac:dyDescent="0.2">
      <c r="A186" s="12"/>
      <c r="B186" s="25"/>
      <c r="C186" s="12"/>
      <c r="D186" s="12" t="s">
        <v>64</v>
      </c>
      <c r="E186" s="12" t="s">
        <v>4</v>
      </c>
      <c r="F186" s="24">
        <v>67.23</v>
      </c>
      <c r="G186" s="12" t="s">
        <v>6</v>
      </c>
    </row>
    <row r="187" spans="1:7" ht="15.75" customHeight="1" x14ac:dyDescent="0.2">
      <c r="A187" s="12"/>
      <c r="B187" s="25"/>
      <c r="C187" s="12"/>
      <c r="D187" s="12" t="s">
        <v>64</v>
      </c>
      <c r="E187" s="12" t="s">
        <v>5</v>
      </c>
      <c r="F187" s="24">
        <v>80</v>
      </c>
      <c r="G187" s="12" t="s">
        <v>6</v>
      </c>
    </row>
    <row r="188" spans="1:7" ht="15.75" customHeight="1" x14ac:dyDescent="0.2">
      <c r="A188" s="12"/>
      <c r="B188" s="25"/>
      <c r="C188" s="23" t="s">
        <v>53</v>
      </c>
      <c r="D188" s="23"/>
      <c r="E188" s="23"/>
      <c r="F188" s="23"/>
      <c r="G188" s="23"/>
    </row>
    <row r="189" spans="1:7" ht="15.75" customHeight="1" x14ac:dyDescent="0.2">
      <c r="A189" s="12"/>
      <c r="B189" s="25"/>
      <c r="C189" s="12"/>
      <c r="D189" s="12" t="s">
        <v>64</v>
      </c>
      <c r="E189" s="12" t="s">
        <v>4</v>
      </c>
      <c r="F189" s="27">
        <f>ROUND(F186/365,6)</f>
        <v>0.18419199999999999</v>
      </c>
      <c r="G189" s="12" t="s">
        <v>7</v>
      </c>
    </row>
    <row r="190" spans="1:7" ht="15.75" customHeight="1" x14ac:dyDescent="0.2">
      <c r="A190" s="12"/>
      <c r="B190" s="25"/>
      <c r="C190" s="12"/>
      <c r="D190" s="12" t="s">
        <v>64</v>
      </c>
      <c r="E190" s="12" t="s">
        <v>5</v>
      </c>
      <c r="F190" s="27">
        <f>ROUND(F187/365,6)</f>
        <v>0.21917800000000001</v>
      </c>
      <c r="G190" s="12" t="s">
        <v>7</v>
      </c>
    </row>
    <row r="191" spans="1:7" ht="15.75" customHeight="1" x14ac:dyDescent="0.2">
      <c r="A191" s="12"/>
      <c r="B191" s="21" t="s">
        <v>51</v>
      </c>
      <c r="C191" s="21" t="s">
        <v>46</v>
      </c>
      <c r="D191" s="22"/>
      <c r="E191" s="22"/>
      <c r="F191" s="22"/>
      <c r="G191" s="22"/>
    </row>
    <row r="192" spans="1:7" ht="15.75" customHeight="1" x14ac:dyDescent="0.2">
      <c r="A192" s="12"/>
      <c r="B192" s="25"/>
      <c r="C192" s="23" t="s">
        <v>52</v>
      </c>
      <c r="D192" s="23"/>
      <c r="E192" s="23"/>
      <c r="F192" s="23"/>
      <c r="G192" s="23"/>
    </row>
    <row r="193" spans="1:7" ht="15.75" customHeight="1" x14ac:dyDescent="0.2">
      <c r="A193" s="12"/>
      <c r="B193" s="25"/>
      <c r="C193" s="12"/>
      <c r="D193" s="12" t="s">
        <v>65</v>
      </c>
      <c r="E193" s="12" t="s">
        <v>4</v>
      </c>
      <c r="F193" s="24">
        <v>67.23</v>
      </c>
      <c r="G193" s="12" t="s">
        <v>6</v>
      </c>
    </row>
    <row r="194" spans="1:7" ht="15.75" customHeight="1" x14ac:dyDescent="0.2">
      <c r="A194" s="12"/>
      <c r="B194" s="25"/>
      <c r="C194" s="12"/>
      <c r="D194" s="12" t="s">
        <v>65</v>
      </c>
      <c r="E194" s="12" t="s">
        <v>5</v>
      </c>
      <c r="F194" s="24">
        <v>80</v>
      </c>
      <c r="G194" s="12" t="s">
        <v>6</v>
      </c>
    </row>
    <row r="195" spans="1:7" ht="15.75" customHeight="1" x14ac:dyDescent="0.2">
      <c r="A195" s="12"/>
      <c r="B195" s="25"/>
      <c r="C195" s="23" t="s">
        <v>53</v>
      </c>
      <c r="D195" s="23"/>
      <c r="E195" s="23"/>
      <c r="F195" s="23"/>
      <c r="G195" s="23"/>
    </row>
    <row r="196" spans="1:7" ht="15.75" customHeight="1" x14ac:dyDescent="0.2">
      <c r="A196" s="12"/>
      <c r="B196" s="25"/>
      <c r="C196" s="12"/>
      <c r="D196" s="12" t="s">
        <v>65</v>
      </c>
      <c r="E196" s="12" t="s">
        <v>4</v>
      </c>
      <c r="F196" s="27">
        <f>ROUND(F193/365,6)</f>
        <v>0.18419199999999999</v>
      </c>
      <c r="G196" s="12" t="s">
        <v>7</v>
      </c>
    </row>
    <row r="197" spans="1:7" ht="15.75" customHeight="1" x14ac:dyDescent="0.2">
      <c r="A197" s="12"/>
      <c r="B197" s="25"/>
      <c r="C197" s="12"/>
      <c r="D197" s="12" t="s">
        <v>65</v>
      </c>
      <c r="E197" s="12" t="s">
        <v>5</v>
      </c>
      <c r="F197" s="27">
        <f>ROUND(F194/365,6)</f>
        <v>0.21917800000000001</v>
      </c>
      <c r="G197" s="12" t="s">
        <v>7</v>
      </c>
    </row>
    <row r="198" spans="1:7" ht="15.75" customHeight="1" x14ac:dyDescent="0.2">
      <c r="A198" s="12"/>
      <c r="B198" s="21" t="s">
        <v>51</v>
      </c>
      <c r="C198" s="21" t="s">
        <v>47</v>
      </c>
      <c r="D198" s="22"/>
      <c r="E198" s="22"/>
      <c r="F198" s="22"/>
      <c r="G198" s="22"/>
    </row>
    <row r="199" spans="1:7" ht="15.75" customHeight="1" x14ac:dyDescent="0.2">
      <c r="A199" s="12"/>
      <c r="B199" s="25"/>
      <c r="C199" s="23" t="s">
        <v>52</v>
      </c>
      <c r="D199" s="23"/>
      <c r="E199" s="23"/>
      <c r="F199" s="23"/>
      <c r="G199" s="23"/>
    </row>
    <row r="200" spans="1:7" ht="15.75" customHeight="1" x14ac:dyDescent="0.2">
      <c r="A200" s="12"/>
      <c r="B200" s="25"/>
      <c r="C200" s="12"/>
      <c r="D200" s="12" t="s">
        <v>66</v>
      </c>
      <c r="E200" s="12" t="s">
        <v>4</v>
      </c>
      <c r="F200" s="24">
        <v>67.23</v>
      </c>
      <c r="G200" s="12" t="s">
        <v>6</v>
      </c>
    </row>
    <row r="201" spans="1:7" ht="15.75" customHeight="1" x14ac:dyDescent="0.2">
      <c r="A201" s="12"/>
      <c r="B201" s="25"/>
      <c r="C201" s="12"/>
      <c r="D201" s="12" t="s">
        <v>66</v>
      </c>
      <c r="E201" s="12" t="s">
        <v>5</v>
      </c>
      <c r="F201" s="24">
        <v>80</v>
      </c>
      <c r="G201" s="12" t="s">
        <v>6</v>
      </c>
    </row>
    <row r="202" spans="1:7" ht="15.75" customHeight="1" x14ac:dyDescent="0.2">
      <c r="A202" s="12"/>
      <c r="B202" s="25"/>
      <c r="C202" s="23" t="s">
        <v>53</v>
      </c>
      <c r="D202" s="23"/>
      <c r="E202" s="23"/>
      <c r="F202" s="23"/>
      <c r="G202" s="23"/>
    </row>
    <row r="203" spans="1:7" ht="15.75" customHeight="1" x14ac:dyDescent="0.2">
      <c r="A203" s="12"/>
      <c r="B203" s="25"/>
      <c r="C203" s="12"/>
      <c r="D203" s="12" t="s">
        <v>66</v>
      </c>
      <c r="E203" s="12" t="s">
        <v>4</v>
      </c>
      <c r="F203" s="27">
        <f>ROUND(F200/365,6)</f>
        <v>0.18419199999999999</v>
      </c>
      <c r="G203" s="12" t="s">
        <v>7</v>
      </c>
    </row>
    <row r="204" spans="1:7" ht="15.75" customHeight="1" x14ac:dyDescent="0.2">
      <c r="A204" s="12"/>
      <c r="B204" s="25"/>
      <c r="C204" s="12"/>
      <c r="D204" s="12" t="s">
        <v>66</v>
      </c>
      <c r="E204" s="12" t="s">
        <v>5</v>
      </c>
      <c r="F204" s="27">
        <f>ROUND(F201/365,6)</f>
        <v>0.21917800000000001</v>
      </c>
      <c r="G204" s="12" t="s">
        <v>7</v>
      </c>
    </row>
    <row r="205" spans="1:7" ht="15.75" customHeight="1" x14ac:dyDescent="0.2">
      <c r="A205" s="30"/>
      <c r="B205" s="21" t="s">
        <v>51</v>
      </c>
      <c r="C205" s="21" t="s">
        <v>35</v>
      </c>
      <c r="D205" s="22"/>
      <c r="E205" s="22"/>
      <c r="F205" s="22"/>
      <c r="G205" s="22"/>
    </row>
    <row r="206" spans="1:7" ht="15.75" customHeight="1" x14ac:dyDescent="0.2">
      <c r="A206" s="30"/>
      <c r="B206" s="25"/>
      <c r="C206" s="23" t="s">
        <v>52</v>
      </c>
      <c r="D206" s="23"/>
      <c r="E206" s="23"/>
      <c r="F206" s="23"/>
      <c r="G206" s="23"/>
    </row>
    <row r="207" spans="1:7" ht="15.75" customHeight="1" x14ac:dyDescent="0.2">
      <c r="A207" s="30"/>
      <c r="B207" s="25"/>
      <c r="C207" s="12"/>
      <c r="D207" s="12" t="s">
        <v>67</v>
      </c>
      <c r="E207" s="12" t="s">
        <v>4</v>
      </c>
      <c r="F207" s="24">
        <v>33.61</v>
      </c>
      <c r="G207" s="12" t="s">
        <v>6</v>
      </c>
    </row>
    <row r="208" spans="1:7" ht="15.75" customHeight="1" x14ac:dyDescent="0.2">
      <c r="A208" s="30"/>
      <c r="B208" s="25"/>
      <c r="C208" s="12"/>
      <c r="D208" s="12" t="s">
        <v>67</v>
      </c>
      <c r="E208" s="12" t="s">
        <v>5</v>
      </c>
      <c r="F208" s="24">
        <v>40</v>
      </c>
      <c r="G208" s="12" t="s">
        <v>6</v>
      </c>
    </row>
    <row r="209" spans="1:7" ht="15.75" customHeight="1" x14ac:dyDescent="0.2">
      <c r="A209" s="30"/>
      <c r="B209" s="25"/>
      <c r="C209" s="23" t="s">
        <v>53</v>
      </c>
      <c r="D209" s="23"/>
      <c r="E209" s="23"/>
      <c r="F209" s="23"/>
      <c r="G209" s="23"/>
    </row>
    <row r="210" spans="1:7" ht="15.75" customHeight="1" x14ac:dyDescent="0.2">
      <c r="A210" s="30"/>
      <c r="B210" s="25"/>
      <c r="C210" s="12"/>
      <c r="D210" s="12" t="s">
        <v>67</v>
      </c>
      <c r="E210" s="12" t="s">
        <v>4</v>
      </c>
      <c r="F210" s="27">
        <f>ROUND(F207/365,6)</f>
        <v>9.2081999999999997E-2</v>
      </c>
      <c r="G210" s="12" t="s">
        <v>7</v>
      </c>
    </row>
    <row r="211" spans="1:7" ht="15.75" customHeight="1" x14ac:dyDescent="0.2">
      <c r="A211" s="30"/>
      <c r="B211" s="25"/>
      <c r="C211" s="12"/>
      <c r="D211" s="12" t="s">
        <v>67</v>
      </c>
      <c r="E211" s="12" t="s">
        <v>5</v>
      </c>
      <c r="F211" s="27">
        <f>ROUND(F208/365,6)</f>
        <v>0.10958900000000001</v>
      </c>
      <c r="G211" s="12" t="s">
        <v>7</v>
      </c>
    </row>
    <row r="212" spans="1:7" ht="15.75" customHeight="1" x14ac:dyDescent="0.2">
      <c r="A212" s="1"/>
      <c r="B212" s="25"/>
      <c r="C212" s="12"/>
      <c r="D212" s="12"/>
      <c r="E212" s="12"/>
      <c r="F212" s="27"/>
      <c r="G212" s="12"/>
    </row>
    <row r="213" spans="1:7" ht="15.75" customHeight="1" x14ac:dyDescent="0.2">
      <c r="A213" s="31"/>
      <c r="B213" s="35" t="s">
        <v>69</v>
      </c>
      <c r="C213" s="35"/>
      <c r="D213" s="35"/>
      <c r="E213" s="35"/>
      <c r="F213" s="35"/>
      <c r="G213" s="35"/>
    </row>
    <row r="223" spans="1:7" ht="15" customHeight="1" x14ac:dyDescent="0.25"/>
    <row r="224" spans="1:7" ht="15" customHeight="1" x14ac:dyDescent="0.25"/>
    <row r="240" spans="2:2" x14ac:dyDescent="0.25">
      <c r="B240" s="32"/>
    </row>
    <row r="243" spans="2:2" ht="15" x14ac:dyDescent="0.2">
      <c r="B243" s="33"/>
    </row>
    <row r="244" spans="2:2" ht="15" x14ac:dyDescent="0.2">
      <c r="B244" s="33"/>
    </row>
  </sheetData>
  <sheetProtection algorithmName="SHA-512" hashValue="BK8xBOPBiLO7/D/D+bWz7BcbsRsaMnSdZrmnBEs4lE94IVm7Irg0NqO7pUq95G2X77XJIBwFkOdb8iJPA2yx7A==" saltValue="JWHeZVz/fTkZhGfACjoZEg==" spinCount="100000" sheet="1" objects="1" scenarios="1"/>
  <mergeCells count="2">
    <mergeCell ref="A1:G1"/>
    <mergeCell ref="B213:G213"/>
  </mergeCells>
  <printOptions horizontalCentered="1"/>
  <pageMargins left="0.70866141732283472" right="0.70866141732283472" top="0.96710526315789469" bottom="0.74803149606299213" header="0.31496062992125984" footer="0.31496062992125984"/>
  <pageSetup paperSize="9" scale="39" fitToHeight="0" orientation="portrait" r:id="rId1"/>
  <headerFooter>
    <oddHeader xml:space="preserve">&amp;R &amp;G  </oddHeader>
    <oddFooter>&amp;C&amp;10NRM Netzdienste Rhein-Main GmbH • Solmsstraße 38 • D-60486 Frankfurt am Main
Geschäftsführer: Torsten Jedzini, Mirko Maier
Sitz der Gesellschaft: Frankfurt am Main • Amtsgericht Frankfurt HRB 74832 • USt-ID-Nr. DE 814437976 •&amp;R&amp;8&amp;P von &amp;N</oddFooter>
  </headerFooter>
  <rowBreaks count="1" manualBreakCount="1">
    <brk id="115" max="6" man="1"/>
  </rowBreaks>
  <colBreaks count="1" manualBreakCount="1">
    <brk id="12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MsbG Standardleistungen </vt:lpstr>
      <vt:lpstr>'MsbG Standardleistungen '!Druckbereich</vt:lpstr>
      <vt:lpstr>'MsbG Standardleistungen '!Drucktitel</vt:lpstr>
    </vt:vector>
  </TitlesOfParts>
  <Company>Mainova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 Almeida</dc:creator>
  <cp:lastModifiedBy>Bretschneider, Marion</cp:lastModifiedBy>
  <cp:lastPrinted>2024-10-29T13:45:27Z</cp:lastPrinted>
  <dcterms:created xsi:type="dcterms:W3CDTF">2022-12-22T10:27:06Z</dcterms:created>
  <dcterms:modified xsi:type="dcterms:W3CDTF">2024-10-29T13:50:59Z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29c018-abb7-47f9-98cc-ef8ddc67dc91_Enabled">
    <vt:lpwstr>true</vt:lpwstr>
  </property>
  <property fmtid="{D5CDD505-2E9C-101B-9397-08002B2CF9AE}" pid="3" name="MSIP_Label_e229c018-abb7-47f9-98cc-ef8ddc67dc91_SetDate">
    <vt:lpwstr>2023-08-29T08:47:41Z</vt:lpwstr>
  </property>
  <property fmtid="{D5CDD505-2E9C-101B-9397-08002B2CF9AE}" pid="4" name="MSIP_Label_e229c018-abb7-47f9-98cc-ef8ddc67dc91_Method">
    <vt:lpwstr>Privileged</vt:lpwstr>
  </property>
  <property fmtid="{D5CDD505-2E9C-101B-9397-08002B2CF9AE}" pid="5" name="MSIP_Label_e229c018-abb7-47f9-98cc-ef8ddc67dc91_Name">
    <vt:lpwstr>Mainova - Standard</vt:lpwstr>
  </property>
  <property fmtid="{D5CDD505-2E9C-101B-9397-08002B2CF9AE}" pid="6" name="MSIP_Label_e229c018-abb7-47f9-98cc-ef8ddc67dc91_SiteId">
    <vt:lpwstr>cbeb189b-9163-4dfa-8f74-83c79cb7c5d7</vt:lpwstr>
  </property>
  <property fmtid="{D5CDD505-2E9C-101B-9397-08002B2CF9AE}" pid="7" name="MSIP_Label_e229c018-abb7-47f9-98cc-ef8ddc67dc91_ActionId">
    <vt:lpwstr>638d5e8a-4a3e-4770-9c1c-86144eb66d63</vt:lpwstr>
  </property>
  <property fmtid="{D5CDD505-2E9C-101B-9397-08002B2CF9AE}" pid="8" name="MSIP_Label_e229c018-abb7-47f9-98cc-ef8ddc67dc91_ContentBits">
    <vt:lpwstr>0</vt:lpwstr>
  </property>
</Properties>
</file>