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2-KG\Bereich\Entgelte\Strom\2024\ab 01.01.2024 final\"/>
    </mc:Choice>
  </mc:AlternateContent>
  <xr:revisionPtr revIDLastSave="0" documentId="13_ncr:1_{1B4749BE-9C24-4820-879C-FC1C9BC94D84}" xr6:coauthVersionLast="47" xr6:coauthVersionMax="47" xr10:uidLastSave="{00000000-0000-0000-0000-000000000000}"/>
  <bookViews>
    <workbookView xWindow="-120" yWindow="-120" windowWidth="29040" windowHeight="15840" xr2:uid="{C07F3B4A-3FDC-4043-A2B6-A95012252D2D}"/>
  </bookViews>
  <sheets>
    <sheet name="elektr.PB3_Blindstrom" sheetId="2" r:id="rId1"/>
  </sheets>
  <externalReferences>
    <externalReference r:id="rId2"/>
    <externalReference r:id="rId3"/>
  </externalReferences>
  <definedNames>
    <definedName name="_______________BF2" hidden="1">{"PAGID","COL01","COL05","COL06","COL10","COL11","COL12","COL13","COL14","COL15","COL16","COL17","COL18","COL19","COL21","COL22","COL23","COL24","COL25","COL26","COL27","COL28","COL29","COL31","DATUM"}</definedName>
    <definedName name="_______________FC2002" hidden="1">{2,"IST2000","",FALSE,TRUE,FALSE,FALSE,"",1,FALSE,2,FALSE,FALSE,"","",FALSE,FALSE,1,"QGPL/",FALSE,1,#N/A,#N/A,#N/A,#N/A,#N/A,#N/A,#N/A,1,"7/24/2001  2:52:58 PM",90,0}</definedName>
    <definedName name="_______________IST2000" hidden="1">{2,"IST2000","",FALSE,TRUE,FALSE,FALSE,"",1,FALSE,2,FALSE,FALSE,"","",FALSE,FALSE,1,"QGPL/",FALSE,1,#N/A,#N/A,#N/A,#N/A,#N/A,#N/A,#N/A,1,"7/24/2001  2:52:58 PM",90,0}</definedName>
    <definedName name="_______________KV2004" hidden="1">{2,"IST2000","",FALSE,TRUE,FALSE,FALSE,"",1,FALSE,2,FALSE,FALSE,"","",FALSE,FALSE,1,"QGPL/",FALSE,1,#N/A,#N/A,#N/A,#N/A,#N/A,#N/A,#N/A,1,"7/24/2001  2:52:58 PM",90,0}</definedName>
    <definedName name="___________BF2" hidden="1">{"PAGID","COL01","COL05","COL06","COL10","COL11","COL12","COL13","COL14","COL15","COL16","COL17","COL18","COL19","COL21","COL22","COL23","COL24","COL25","COL26","COL27","COL28","COL29","COL31","DATUM"}</definedName>
    <definedName name="___________FC2002" hidden="1">{2,"IST2000","",FALSE,TRUE,FALSE,FALSE,"",1,FALSE,2,FALSE,FALSE,"","",FALSE,FALSE,1,"QGPL/",FALSE,1,#N/A,#N/A,#N/A,#N/A,#N/A,#N/A,#N/A,1,"7/24/2001  2:52:58 PM",90,0}</definedName>
    <definedName name="___________IST2000" hidden="1">{2,"IST2000","",FALSE,TRUE,FALSE,FALSE,"",1,FALSE,2,FALSE,FALSE,"","",FALSE,FALSE,1,"QGPL/",FALSE,1,#N/A,#N/A,#N/A,#N/A,#N/A,#N/A,#N/A,1,"7/24/2001  2:52:58 PM",90,0}</definedName>
    <definedName name="___________KV2004" hidden="1">{2,"IST2000","",FALSE,TRUE,FALSE,FALSE,"",1,FALSE,2,FALSE,FALSE,"","",FALSE,FALSE,1,"QGPL/",FALSE,1,#N/A,#N/A,#N/A,#N/A,#N/A,#N/A,#N/A,1,"7/24/2001  2:52:58 PM",90,0}</definedName>
    <definedName name="__________BF2" hidden="1">{"PAGID","COL01","COL05","COL06","COL10","COL11","COL12","COL13","COL14","COL15","COL16","COL17","COL18","COL19","COL21","COL22","COL23","COL24","COL25","COL26","COL27","COL28","COL29","COL31","DATUM"}</definedName>
    <definedName name="__________FC2002" hidden="1">{2,"IST2000","",FALSE,TRUE,FALSE,FALSE,"",1,FALSE,2,FALSE,FALSE,"","",FALSE,FALSE,1,"QGPL/",FALSE,1,#N/A,#N/A,#N/A,#N/A,#N/A,#N/A,#N/A,1,"7/24/2001  2:52:58 PM",90,0}</definedName>
    <definedName name="__________IST2000" hidden="1">{2,"IST2000","",FALSE,TRUE,FALSE,FALSE,"",1,FALSE,2,FALSE,FALSE,"","",FALSE,FALSE,1,"QGPL/",FALSE,1,#N/A,#N/A,#N/A,#N/A,#N/A,#N/A,#N/A,1,"7/24/2001  2:52:58 PM",90,0}</definedName>
    <definedName name="__________KV2004" hidden="1">{2,"IST2000","",FALSE,TRUE,FALSE,FALSE,"",1,FALSE,2,FALSE,FALSE,"","",FALSE,FALSE,1,"QGPL/",FALSE,1,#N/A,#N/A,#N/A,#N/A,#N/A,#N/A,#N/A,1,"7/24/2001  2:52:58 PM",90,0}</definedName>
    <definedName name="_________BF2" hidden="1">{"PAGID","COL01","COL05","COL06","COL10","COL11","COL12","COL13","COL14","COL15","COL16","COL17","COL18","COL19","COL21","COL22","COL23","COL24","COL25","COL26","COL27","COL28","COL29","COL31","DATUM"}</definedName>
    <definedName name="_________FC2002" hidden="1">{2,"IST2000","",FALSE,TRUE,FALSE,FALSE,"",1,FALSE,2,FALSE,FALSE,"","",FALSE,FALSE,1,"QGPL/",FALSE,1,#N/A,#N/A,#N/A,#N/A,#N/A,#N/A,#N/A,1,"7/24/2001  2:52:58 PM",90,0}</definedName>
    <definedName name="_________IST2000" hidden="1">{2,"IST2000","",FALSE,TRUE,FALSE,FALSE,"",1,FALSE,2,FALSE,FALSE,"","",FALSE,FALSE,1,"QGPL/",FALSE,1,#N/A,#N/A,#N/A,#N/A,#N/A,#N/A,#N/A,1,"7/24/2001  2:52:58 PM",90,0}</definedName>
    <definedName name="_________KV2004" hidden="1">{2,"IST2000","",FALSE,TRUE,FALSE,FALSE,"",1,FALSE,2,FALSE,FALSE,"","",FALSE,FALSE,1,"QGPL/",FALSE,1,#N/A,#N/A,#N/A,#N/A,#N/A,#N/A,#N/A,1,"7/24/2001  2:52:58 PM",90,0}</definedName>
    <definedName name="________BF2" hidden="1">{"PAGID","COL01","COL05","COL06","COL10","COL11","COL12","COL13","COL14","COL15","COL16","COL17","COL18","COL19","COL21","COL22","COL23","COL24","COL25","COL26","COL27","COL28","COL29","COL31","DATUM"}</definedName>
    <definedName name="________FC2002" hidden="1">{2,"IST2000","",FALSE,TRUE,FALSE,FALSE,"",1,FALSE,2,FALSE,FALSE,"","",FALSE,FALSE,1,"QGPL/",FALSE,1,#N/A,#N/A,#N/A,#N/A,#N/A,#N/A,#N/A,1,"7/24/2001  2:52:58 PM",90,0}</definedName>
    <definedName name="________IST2000" hidden="1">{2,"IST2000","",FALSE,TRUE,FALSE,FALSE,"",1,FALSE,2,FALSE,FALSE,"","",FALSE,FALSE,1,"QGPL/",FALSE,1,#N/A,#N/A,#N/A,#N/A,#N/A,#N/A,#N/A,1,"7/24/2001  2:52:58 PM",90,0}</definedName>
    <definedName name="________KV2004" hidden="1">{2,"IST2000","",FALSE,TRUE,FALSE,FALSE,"",1,FALSE,2,FALSE,FALSE,"","",FALSE,FALSE,1,"QGPL/",FALSE,1,#N/A,#N/A,#N/A,#N/A,#N/A,#N/A,#N/A,1,"7/24/2001  2:52:58 PM",90,0}</definedName>
    <definedName name="_______BF2" hidden="1">{"PAGID","COL01","COL05","COL06","COL10","COL11","COL12","COL13","COL14","COL15","COL16","COL17","COL18","COL19","COL21","COL22","COL23","COL24","COL25","COL26","COL27","COL28","COL29","COL31","DATUM"}</definedName>
    <definedName name="_______FC2002" hidden="1">{2,"IST2000","",FALSE,TRUE,FALSE,FALSE,"",1,FALSE,2,FALSE,FALSE,"","",FALSE,FALSE,1,"QGPL/",FALSE,1,#N/A,#N/A,#N/A,#N/A,#N/A,#N/A,#N/A,1,"7/24/2001  2:52:58 PM",90,0}</definedName>
    <definedName name="_______IST2000" hidden="1">{2,"IST2000","",FALSE,TRUE,FALSE,FALSE,"",1,FALSE,2,FALSE,FALSE,"","",FALSE,FALSE,1,"QGPL/",FALSE,1,#N/A,#N/A,#N/A,#N/A,#N/A,#N/A,#N/A,1,"7/24/2001  2:52:58 PM",90,0}</definedName>
    <definedName name="_______KV2004" hidden="1">{2,"IST2000","",FALSE,TRUE,FALSE,FALSE,"",1,FALSE,2,FALSE,FALSE,"","",FALSE,FALSE,1,"QGPL/",FALSE,1,#N/A,#N/A,#N/A,#N/A,#N/A,#N/A,#N/A,1,"7/24/2001  2:52:58 PM",90,0}</definedName>
    <definedName name="______BF2" hidden="1">{"PAGID","COL01","COL05","COL06","COL10","COL11","COL12","COL13","COL14","COL15","COL16","COL17","COL18","COL19","COL21","COL22","COL23","COL24","COL25","COL26","COL27","COL28","COL29","COL31","DATUM"}</definedName>
    <definedName name="______FC2002" hidden="1">{2,"IST2000","",FALSE,TRUE,FALSE,FALSE,"",1,FALSE,2,FALSE,FALSE,"","",FALSE,FALSE,1,"QGPL/",FALSE,1,#N/A,#N/A,#N/A,#N/A,#N/A,#N/A,#N/A,1,"7/24/2001  2:52:58 PM",90,0}</definedName>
    <definedName name="______IST2000" hidden="1">{2,"IST2000","",FALSE,TRUE,FALSE,FALSE,"",1,FALSE,2,FALSE,FALSE,"","",FALSE,FALSE,1,"QGPL/",FALSE,1,#N/A,#N/A,#N/A,#N/A,#N/A,#N/A,#N/A,1,"7/24/2001  2:52:58 PM",90,0}</definedName>
    <definedName name="______KV2004" hidden="1">{2,"IST2000","",FALSE,TRUE,FALSE,FALSE,"",1,FALSE,2,FALSE,FALSE,"","",FALSE,FALSE,1,"QGPL/",FALSE,1,#N/A,#N/A,#N/A,#N/A,#N/A,#N/A,#N/A,1,"7/24/2001  2:52:58 PM",90,0}</definedName>
    <definedName name="_____BF2" hidden="1">{"PAGID","COL01","COL05","COL06","COL10","COL11","COL12","COL13","COL14","COL15","COL16","COL17","COL18","COL19","COL21","COL22","COL23","COL24","COL25","COL26","COL27","COL28","COL29","COL31","DATUM"}</definedName>
    <definedName name="_____FC2002" hidden="1">{2,"IST2000","",FALSE,TRUE,FALSE,FALSE,"",1,FALSE,2,FALSE,FALSE,"","",FALSE,FALSE,1,"QGPL/",FALSE,1,#N/A,#N/A,#N/A,#N/A,#N/A,#N/A,#N/A,1,"7/24/2001  2:52:58 PM",90,0}</definedName>
    <definedName name="_____IST2000" hidden="1">{2,"IST2000","",FALSE,TRUE,FALSE,FALSE,"",1,FALSE,2,FALSE,FALSE,"","",FALSE,FALSE,1,"QGPL/",FALSE,1,#N/A,#N/A,#N/A,#N/A,#N/A,#N/A,#N/A,1,"7/24/2001  2:52:58 PM",90,0}</definedName>
    <definedName name="_____KV2004" hidden="1">{2,"IST2000","",FALSE,TRUE,FALSE,FALSE,"",1,FALSE,2,FALSE,FALSE,"","",FALSE,FALSE,1,"QGPL/",FALSE,1,#N/A,#N/A,#N/A,#N/A,#N/A,#N/A,#N/A,1,"7/24/2001  2:52:58 PM",90,0}</definedName>
    <definedName name="____BF2" hidden="1">{"PAGID","COL01","COL05","COL06","COL10","COL11","COL12","COL13","COL14","COL15","COL16","COL17","COL18","COL19","COL21","COL22","COL23","COL24","COL25","COL26","COL27","COL28","COL29","COL31","DATUM"}</definedName>
    <definedName name="____FC2002" hidden="1">{2,"IST2000","",FALSE,TRUE,FALSE,FALSE,"",1,FALSE,2,FALSE,FALSE,"","",FALSE,FALSE,1,"QGPL/",FALSE,1,#N/A,#N/A,#N/A,#N/A,#N/A,#N/A,#N/A,1,"7/24/2001  2:52:58 PM",90,0}</definedName>
    <definedName name="____IST2000" hidden="1">{2,"IST2000","",FALSE,TRUE,FALSE,FALSE,"",1,FALSE,2,FALSE,FALSE,"","",FALSE,FALSE,1,"QGPL/",FALSE,1,#N/A,#N/A,#N/A,#N/A,#N/A,#N/A,#N/A,1,"7/24/2001  2:52:58 PM",90,0}</definedName>
    <definedName name="____KV2004" hidden="1">{2,"IST2000","",FALSE,TRUE,FALSE,FALSE,"",1,FALSE,2,FALSE,FALSE,"","",FALSE,FALSE,1,"QGPL/",FALSE,1,#N/A,#N/A,#N/A,#N/A,#N/A,#N/A,#N/A,1,"7/24/2001  2:52:58 PM",90,0}</definedName>
    <definedName name="___BF2" hidden="1">{"PAGID","COL01","COL05","COL06","COL10","COL11","COL12","COL13","COL14","COL15","COL16","COL17","COL18","COL19","COL21","COL22","COL23","COL24","COL25","COL26","COL27","COL28","COL29","COL31","DATUM"}</definedName>
    <definedName name="___c" hidden="1">{#N/A,#N/A,FALSE,"Layout Cash Flow"}</definedName>
    <definedName name="___FC2002" hidden="1">{2,"IST2000","",FALSE,TRUE,FALSE,FALSE,"",1,FALSE,2,FALSE,FALSE,"","",FALSE,FALSE,1,"QGPL/",FALSE,1,#N/A,#N/A,#N/A,#N/A,#N/A,#N/A,#N/A,1,"7/24/2001  2:52:58 PM",90,0}</definedName>
    <definedName name="___IST2000" hidden="1">{2,"IST2000","",FALSE,TRUE,FALSE,FALSE,"",1,FALSE,2,FALSE,FALSE,"","",FALSE,FALSE,1,"QGPL/",FALSE,1,#N/A,#N/A,#N/A,#N/A,#N/A,#N/A,#N/A,1,"7/24/2001  2:52:58 PM",90,0}</definedName>
    <definedName name="___KV2004" hidden="1">{2,"IST2000","",FALSE,TRUE,FALSE,FALSE,"",1,FALSE,2,FALSE,FALSE,"","",FALSE,FALSE,1,"QGPL/",FALSE,1,#N/A,#N/A,#N/A,#N/A,#N/A,#N/A,#N/A,1,"7/24/2001  2:52:58 PM",90,0}</definedName>
    <definedName name="_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_123Graph_AGRAFIK2" hidden="1">#REF!</definedName>
    <definedName name="__123Graph_AGRAFIK3" hidden="1">#REF!</definedName>
    <definedName name="__BF2" hidden="1">{"PAGID","COL01","COL05","COL06","COL10","COL11","COL12","COL13","COL14","COL15","COL16","COL17","COL18","COL19","COL21","COL22","COL23","COL24","COL25","COL26","COL27","COL28","COL29","COL31","DATUM"}</definedName>
    <definedName name="__c" hidden="1">{#N/A,#N/A,FALSE,"Layout Cash Flow"}</definedName>
    <definedName name="__FC2002" hidden="1">{2,"IST2000","",FALSE,TRUE,FALSE,FALSE,"",1,FALSE,2,FALSE,FALSE,"","",FALSE,FALSE,1,"QGPL/",FALSE,1,#N/A,#N/A,#N/A,#N/A,#N/A,#N/A,#N/A,1,"7/24/2001  2:52:58 PM",90,0}</definedName>
    <definedName name="__IST2000" hidden="1">{2,"IST2000","",FALSE,TRUE,FALSE,FALSE,"",1,FALSE,2,FALSE,FALSE,"","",FALSE,FALSE,1,"QGPL/",FALSE,1,#N/A,#N/A,#N/A,#N/A,#N/A,#N/A,#N/A,1,"7/24/2001  2:52:58 PM",90,0}</definedName>
    <definedName name="__KV2004" hidden="1">{2,"IST2000","",FALSE,TRUE,FALSE,FALSE,"",1,FALSE,2,FALSE,FALSE,"","",FALSE,FALSE,1,"QGPL/",FALSE,1,#N/A,#N/A,#N/A,#N/A,#N/A,#N/A,#N/A,1,"7/24/2001  2:52:58 PM",90,0}</definedName>
    <definedName name="_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7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F2" hidden="1">{"PAGID","COL01","COL05","COL06","COL10","COL11","COL12","COL13","COL14","COL15","COL16","COL17","COL18","COL19","COL21","COL22","COL23","COL24","COL25","COL26","COL27","COL28","COL29","COL31","DATUM"}</definedName>
    <definedName name="_c" hidden="1">{#N/A,#N/A,FALSE,"Layout Cash Flow"}</definedName>
    <definedName name="_FC2002" hidden="1">{2,"IST2000","",FALSE,TRUE,FALSE,FALSE,"",1,FALSE,2,FALSE,FALSE,"","",FALSE,FALSE,1,"QGPL/",FALSE,1,#N/A,#N/A,#N/A,#N/A,#N/A,#N/A,#N/A,1,"7/24/2001  2:52:58 PM",90,0}</definedName>
    <definedName name="_Fill" hidden="1">#REF!</definedName>
    <definedName name="_IST2000" hidden="1">{2,"IST2000","",FALSE,TRUE,FALSE,FALSE,"",1,FALSE,2,FALSE,FALSE,"","",FALSE,FALSE,1,"QGPL/",FALSE,1,#N/A,#N/A,#N/A,#N/A,#N/A,#N/A,#N/A,1,"7/24/2001  2:52:58 PM",90,0}</definedName>
    <definedName name="_Key1" hidden="1">#REF!</definedName>
    <definedName name="_Key2" hidden="1">#REF!</definedName>
    <definedName name="_KV2004" hidden="1">{2,"IST2000","",FALSE,TRUE,FALSE,FALSE,"",1,FALSE,2,FALSE,FALSE,"","",FALSE,FALSE,1,"QGPL/",FALSE,1,#N/A,#N/A,#N/A,#N/A,#N/A,#N/A,#N/A,1,"7/24/2001  2:52:58 PM",90,0}</definedName>
    <definedName name="_Order1" hidden="1">255</definedName>
    <definedName name="_Order2" hidden="1">255</definedName>
    <definedName name="_re34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_Sort" hidden="1">#REF!</definedName>
    <definedName name="aa" hidden="1">{2,"aa","aaaa",FALSE,TRUE,FALSE,FALSE,"",1,FALSE,0,FALSE,FALSE,"","",FALSE,FALSE,1,"QGPL/",FALSE,1,#N/A,#N/A,#N/A,#N/A,#N/A,#N/A,#N/A,0,"5/14/2001  3:22:51 PM",53,0.0000347222230629995}</definedName>
    <definedName name="aa_DOR" hidden="1">#REF!</definedName>
    <definedName name="aa_FI" hidden="1">{"MISDATE035/G_MACH1"}</definedName>
    <definedName name="aa_OF" hidden="1">{"PAGID","COL01","COL05","COL06","COL10","COL11","COL12","COL13","COL14","COL15","COL16","COL17","COL18","COL19","COL21","COL22","COL23","COL24","COL25","COL26","COL27","COL28","COL29","COL31","DATUM"}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b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be" hidden="1">{"GuVGmbH",#N/A,FALSE,"ratios";"BilanzGmbH",#N/A,FALSE,"ratios";"BilanzKG",#N/A,FALSE,"ratios";"GuVKG",#N/A,FALSE,"ratios"}</definedName>
    <definedName name="Absenkung">'[1]A+L GJ 2022'!$A$7</definedName>
    <definedName name="adrha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aerhaerhaer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AHK_BKZ_NKB">'[1]BKZ, NAB für BNetzA MN'!$A$49:$F$78</definedName>
    <definedName name="annuitätem" hidden="1">{2,"IST2000","",FALSE,TRUE,FALSE,FALSE,"",1,FALSE,2,FALSE,FALSE,"","",FALSE,FALSE,1,"QGPL/",FALSE,1,#N/A,#N/A,#N/A,#N/A,#N/A,#N/A,#N/A,1,"7/24/2001  2:52:58 PM",90,0}</definedName>
    <definedName name="anscount" hidden="1">2</definedName>
    <definedName name="Anz_Tage_J">[2]elektr.PB1_Netznutzung!#REF!</definedName>
    <definedName name="Anz_Zähler_neu">'[1]Zähler (Anzahl)'!$E$31</definedName>
    <definedName name="are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arewaerrwa" hidden="1">{2,"ttt","ttttt",FALSE,TRUE,FALSE,FALSE,"",1,FALSE,0,FALSE,FALSE,"","",FALSE,FALSE,1,"QGPL/",FALSE,1,#N/A,#N/A,#N/A,#N/A,#N/A,#N/A,#N/A,0,"4/17/2001  1:41:09 PM",53,0.0000231481462833472}</definedName>
    <definedName name="AS2DocOpenMode" hidden="1">"AS2DocumentEdit"</definedName>
    <definedName name="AS2HasNoAutoHeaderFooter" hidden="1">" "</definedName>
    <definedName name="ASaQSS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sdd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Aufschlag_TK">'[1]Preis Stromzähler'!$R$137</definedName>
    <definedName name="AVA" hidden="1">{2,"IST2000","",FALSE,TRUE,FALSE,FALSE,"",1,FALSE,2,FALSE,FALSE,"","",FALSE,FALSE,1,"QGPL/",FALSE,1,#N/A,#N/A,#N/A,#N/A,#N/A,#N/A,#N/A,1,"7/24/2001  2:52:58 PM",90,0}</definedName>
    <definedName name="ÄZ_DZ">'[1]Preis Stromzähler'!$E$97</definedName>
    <definedName name="ÄZ_HS">'[1]Preis Stromzähler'!$D$86</definedName>
    <definedName name="ÄZ_HS_RLM">'[1]Preis Stromzähler'!$E$86</definedName>
    <definedName name="ÄZ_MS">'[1]Preis Stromzähler'!$D$85</definedName>
    <definedName name="ÄZ_MS_RLM">'[1]Preis Stromzähler'!$E$85</definedName>
    <definedName name="ÄZ_NS">'[1]Preis Stromzähler'!$D$84</definedName>
    <definedName name="ÄZ_NS_RLM">'[1]Preis Stromzähler'!$E$84</definedName>
    <definedName name="b" hidden="1">{"MISDATE035/G_MACH1"}</definedName>
    <definedName name="balance_type">1</definedName>
    <definedName name="Basisjahr">'[1]A1. Kj EOG NRM Strom 4.RP'!$C$15</definedName>
    <definedName name="bb" hidden="1">{2,"bb","bbb",FALSE,TRUE,FALSE,FALSE,"",1,FALSE,0,FALSE,FALSE,"","",FALSE,FALSE,1,"QGPL/",FALSE,1,#N/A,#N/A,#N/A,#N/A,#N/A,#N/A,#N/A,0,"6/7/2001  6:15:30 PM",53,0.0000231481462833472}</definedName>
    <definedName name="bb_DOR" hidden="1">#REF!</definedName>
    <definedName name="bb_FI" hidden="1">{"MISDATE035/G_MACH1"}</definedName>
    <definedName name="bb_OF" hidden="1">{"PAGID","COL01","COL05","COL06","COL10","COL11","COL12","COL13","COL14","COL15","COL16","COL17","COL18","COL19","COL21","COL22","COL23","COL24","COL25","COL26","COL27","COL28","COL29","COL31","DATUM"}</definedName>
    <definedName name="bbbbb" hidden="1">{2,"IST2000","",FALSE,TRUE,FALSE,FALSE,"",1,FALSE,2,FALSE,FALSE,"","",FALSE,FALSE,1,"QGPL/",FALSE,1,#N/A,#N/A,#N/A,#N/A,#N/A,#N/A,#N/A,1,"7/24/2001  2:52:58 PM",90,0}</definedName>
    <definedName name="Bereiche" hidden="1">{2,"Bereiche","",FALSE,TRUE,FALSE,FALSE,"",1,FALSE,0,FALSE,FALSE,"","",FALSE,FALSE,1,"QGPL/",FALSE,1,#N/A,#N/A,#N/A,#N/A,#N/A,#N/A,#N/A,0,"2/22/2001  11:51:43 AM",294,0.0000810185156296939}</definedName>
    <definedName name="Bereiche_DOR" hidden="1">#REF!</definedName>
    <definedName name="Bereiche_FI" hidden="1">{"MISDATE035/G_OEST1"}</definedName>
    <definedName name="Bereiche_OF" hidden="1">{"PAGID","COL01","COL05","COL06","COL10","COL11","COL12","COL13","COL14","COL15","COL16","COL17","COL18","COL19","COL21","COL22","COL23","COL24","COL25","COL26","COL27","COL28","COL29","COL31","DATUM"}</definedName>
    <definedName name="calc">1</definedName>
    <definedName name="CAPEX">'[1]Preis Stromzähler'!$E$76</definedName>
    <definedName name="cd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co">1</definedName>
    <definedName name="d" hidden="1">{#N/A,#N/A,FALSE,"Finanzbedarsrechnung"}</definedName>
    <definedName name="dasrfearewr" hidden="1">{"MISDATE035/G_OEST1"}</definedName>
    <definedName name="dd" hidden="1">{#N/A,#N/A,FALSE,"Layout Aktiva";#N/A,#N/A,FALSE,"Layout Passiva"}</definedName>
    <definedName name="ddd" hidden="1">{#N/A,#N/A,FALSE,"Aging Summary";#N/A,#N/A,FALSE,"Ratio Analysis";#N/A,#N/A,FALSE,"Test 120 Day Accts";#N/A,#N/A,FALSE,"Tickmarks"}</definedName>
    <definedName name="dfas" hidden="1">{"PAGID","COL01","COL05","COL06","COL10","COL11","COL12","COL13","COL14","COL15","COL16","COL17","COL18","COL19","COL21","COL22","COL23","COL24","COL25","COL26","COL27","COL28","COL29","COL31","DATUM"}</definedName>
    <definedName name="dfgsadf" hidden="1">{2,"IST2000","",FALSE,TRUE,FALSE,FALSE,"",1,FALSE,2,FALSE,FALSE,"","",FALSE,FALSE,1,"QGPL/",FALSE,1,#N/A,#N/A,#N/A,#N/A,#N/A,#N/A,#N/A,1,"7/24/2001  2:52:58 PM",90,0}</definedName>
    <definedName name="_xlnm.Print_Area" localSheetId="0">elektr.PB3_Blindstrom!$A$1:$G$16</definedName>
    <definedName name="dsafdsaf" hidden="1">{"MISDATE021/G_SENG21"}</definedName>
    <definedName name="ee" hidden="1">{2,"ee","eeee",FALSE,TRUE,FALSE,FALSE,"",1,FALSE,0,FALSE,FALSE,"","",FALSE,FALSE,1,"QGPL/",FALSE,1,#N/A,#N/A,#N/A,#N/A,#N/A,#N/A,#N/A,0,"5/11/2001  10:49:27 AM",53,0.0000347222230629995}</definedName>
    <definedName name="ee_DOR" hidden="1">#REF!</definedName>
    <definedName name="ee_FI" hidden="1">{"MISDATE035/G_MACH1"}</definedName>
    <definedName name="ee_OF" hidden="1">{"PAGID","COL01","COL05","COL06","COL10","COL11","COL12","COL13","COL14","COL15","COL16","COL17","COL18","COL19","COL21","COL22","COL23","COL24","COL25","COL26","COL27","COL28","COL29","COL31","DATUM"}</definedName>
    <definedName name="EFq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Energie.2007" hidden="1">{2,"IST2000","",FALSE,TRUE,FALSE,FALSE,"",1,FALSE,2,FALSE,FALSE,"","",FALSE,FALSE,1,"QGPL/",FALSE,1,#N/A,#N/A,#N/A,#N/A,#N/A,#N/A,#N/A,1,"7/24/2001  2:52:58 PM",90,0}</definedName>
    <definedName name="erawerwer" hidden="1">{"PAGID","COL01","COL05","COL06","COL10","COL11","COL12","COL13","COL14","COL15","COL16","COL17","COL18","COL19","COL21","COL22","COL23","COL24","COL25","COL27","COL28","COL29"}</definedName>
    <definedName name="ere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3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ererere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erewareraw" hidden="1">{"MISDATE035/G_MACH1"}</definedName>
    <definedName name="erfwer" hidden="1">{"PAGID","COL01","COL05","COL06","COL10","COL11","COL12","COL13","COL14","COL15","COL16","COL17","COL18","COL19","COL21","COL22","COL23","COL24","COL25","COL26","COL27","COL28","COL29","COL31","DATUM"}</definedName>
    <definedName name="erwareer" hidden="1">{"PAGID","COL01","COL05","COL06","COL10","COL11","COL12","COL13","COL14","COL15","COL16","COL17","COL18","COL19","COL21","COL22","COL23","COL24","COL25","COL26","COL27","COL28","COL29","COL31","DATUM"}</definedName>
    <definedName name="ewarwer" hidden="1">{"MISDATE035/G_MACH1"}</definedName>
    <definedName name="Faktor_HS">'[1]Preis Stromzähler'!$C$86</definedName>
    <definedName name="Faktor_MS">'[1]Preis Stromzähler'!$C$85</definedName>
    <definedName name="Faktor_RLM">'[1]Preis Stromzähler'!$C$88</definedName>
    <definedName name="FES_Gesamt" hidden="1">{2,"FES_Gesamt","",FALSE,TRUE,FALSE,FALSE,"",1,FALSE,0,FALSE,FALSE,"","",FALSE,FALSE,1,"QGPL/",FALSE,1,#N/A,#N/A,#N/A,#N/A,#N/A,#N/A,#N/A,1,"4/12/2001  2:20:01 PM",53,0.0000231481462833472}</definedName>
    <definedName name="FES_Gesamt_DOR" hidden="1">#REF!</definedName>
    <definedName name="FES_Gesamt_FI" hidden="1">{"MISDATE035/G_OEST1"}</definedName>
    <definedName name="FES_Gesamt_OF" hidden="1">{"PAGID","COL01","COL05","COL06","COL10","COL11","COL12","COL13","COL14","COL15","COL16","COL17","COL18","COL19","COL21","COL22","COL23","COL24","COL25","COL27","COL28","COL29"}</definedName>
    <definedName name="FünfÜbers" hidden="1">{#N/A,#N/A,FALSE,"Aging Summary";#N/A,#N/A,FALSE,"Ratio Analysis";#N/A,#N/A,FALSE,"Test 120 Day Accts";#N/A,#N/A,FALSE,"Tickmarks"}</definedName>
    <definedName name="fw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FY">1999</definedName>
    <definedName name="gvbg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Inanspruchnahme_Zeit">'[1]Preis RNK'!$C$27</definedName>
    <definedName name="investitionen1" hidden="1">{2,"IST2000","",FALSE,TRUE,FALSE,FALSE,"",1,FALSE,2,FALSE,FALSE,"","",FALSE,FALSE,1,"QGPL/",FALSE,1,#N/A,#N/A,#N/A,#N/A,#N/A,#N/A,#N/A,1,"7/24/2001  2:52:58 PM",90,0}</definedName>
    <definedName name="IST2000_DOR" hidden="1">#REF!</definedName>
    <definedName name="IST2000_FI" hidden="1">{"MISDATE021/G_SENG21"}</definedName>
    <definedName name="IST2000_OF" hidden="1">{"PAGID","COL01","COL02","COL04","(Leerspalte)","COL05","(Leerspalte)","COL06","(Leerspalte)","(Leerspalte)","(Leerspalte)","COL08","(Leerspalte)","COL09","(Leerspalte)","COL10","(Leerspalte)","(Leerspalte)","(Leerspalte)","COL11","(Leerspalte)","COL12","(Leerspalte)","COL13","(Leerspalte)","(Leerspalte)","(Leerspalte)","COL14","(Leerspalte)","COL15","(Leerspalte)","COL16","(Leerspalte)","(Leerspalte)","(Leerspalte)","COL18","(Leerspalte)"}</definedName>
    <definedName name="jkjkjk" hidden="1">{"GuVGmbH",#N/A,FALSE,"ratios";"BilanzGmbH",#N/A,FALSE,"ratios";"BilanzKG",#N/A,FALSE,"ratios";"GuVKG",#N/A,FALSE,"ratios"}</definedName>
    <definedName name="Kalenderjahr">'[1]A. Allgemeine Informationen Anp'!$C$14</definedName>
    <definedName name="Last_Row">IF(Values_Entered,Header_Row+Number_of_Payments,Header_Row)</definedName>
    <definedName name="limcount" hidden="1">1</definedName>
    <definedName name="Markier" hidden="1">{#N/A,#N/A,FALSE,"Aging Summary";#N/A,#N/A,FALSE,"Ratio Analysis";#N/A,#N/A,FALSE,"Test 120 Day Accts";#N/A,#N/A,FALSE,"Tickmarks"}</definedName>
    <definedName name="Material" hidden="1">{#N/A,#N/A,FALSE,"Aging Summary";#N/A,#N/A,FALSE,"Ratio Analysis";#N/A,#N/A,FALSE,"Test 120 Day Accts";#N/A,#N/A,FALSE,"Tickmarks"}</definedName>
    <definedName name="Materialaufw." hidden="1">{#N/A,#N/A,FALSE,"Aging Summary";#N/A,#N/A,FALSE,"Ratio Analysis";#N/A,#N/A,FALSE,"Test 120 Day Accts";#N/A,#N/A,FALSE,"Tickmarks"}</definedName>
    <definedName name="Mwst">15%</definedName>
    <definedName name="MWST1">7</definedName>
    <definedName name="NachKommaSt">[2]elektr.PB1_Netznutzung!#REF!</definedName>
    <definedName name="nnn" hidden="1">{"MISDATE035/G_MACH1"}</definedName>
    <definedName name="Ohra_Hörsel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oma" hidden="1">{2,"IST2000","",FALSE,TRUE,FALSE,FALSE,"",1,FALSE,2,FALSE,FALSE,"","",FALSE,FALSE,1,"QGPL/",FALSE,1,#N/A,#N/A,#N/A,#N/A,#N/A,#N/A,#N/A,1,"7/24/2001  2:52:58 PM",90,0}</definedName>
    <definedName name="OPEX_MDL">'[1]Preis Stromzähler'!$E$74</definedName>
    <definedName name="pausch_Red_§14_Fix">'[1]Wälzung (GJ 2022)'!$J$133</definedName>
    <definedName name="PB_Jahr">'[1]Eingabe Kosten'!$C$2</definedName>
    <definedName name="PBNN">[1]VNNE_Plan2023!$D$245:$F$251</definedName>
    <definedName name="period">13</definedName>
    <definedName name="Planwerte_SLP">'[1]Wälzung (GJ 2022)'!$H$161</definedName>
    <definedName name="PPAccum">0</definedName>
    <definedName name="PPAccum_2">0</definedName>
    <definedName name="PPEuro">0</definedName>
    <definedName name="PPReaderData">0</definedName>
    <definedName name="PPUpdate">0</definedName>
    <definedName name="PPWorkState">0</definedName>
    <definedName name="Print_Area_Reset">OFFSET(Full_Print,0,0,Last_Row)</definedName>
    <definedName name="qwer23r3r23r" hidden="1">{"GuVGmbH",#N/A,FALSE,"ratios";"BilanzGmbH",#N/A,FALSE,"ratios";"BilanzKG",#N/A,FALSE,"ratios";"GuVKG",#N/A,FALSE,"ratios"}</definedName>
    <definedName name="qwqwqewd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qwrq23r3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ed_MP_RLM">'[1]reduzierter Messpreis (MDL)'!$J$12</definedName>
    <definedName name="red_MP_SLP">'[1]reduzierter Messpreis (MDL)'!$J$7</definedName>
    <definedName name="reewrafrewr" hidden="1">{2,"ee","eeee",FALSE,TRUE,FALSE,FALSE,"",1,FALSE,0,FALSE,FALSE,"","",FALSE,FALSE,1,"QGPL/",FALSE,1,#N/A,#N/A,#N/A,#N/A,#N/A,#N/A,#N/A,0,"5/11/2001  10:49:27 AM",53,0.0000347222230629995}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M">'[1]Preis Stromzähler'!$B:$B</definedName>
    <definedName name="round">1</definedName>
    <definedName name="Rst" hidden="1">{#N/A,#N/A,FALSE,"Layout Cash Flow"}</definedName>
    <definedName name="rthrth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rtzztuzj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SAPBEXdnldView" hidden="1">"41CZEBO6DA8VY6FOTCIQKHRM5"</definedName>
    <definedName name="SAPBEXhrIndnt" hidden="1">1</definedName>
    <definedName name="SAPBEXrevision" hidden="1">1</definedName>
    <definedName name="SAPBEXsysID" hidden="1">"P02"</definedName>
    <definedName name="SAPBEXwbID" hidden="1">"49CVHT03UON94A9F5T5KQFU42"</definedName>
    <definedName name="sdsdfsdf" hidden="1">{"GuVGmbH",#N/A,FALSE,"ratios";"BilanzGmbH",#N/A,FALSE,"ratios";"BilanzKG",#N/A,FALSE,"ratios";"GuVKG",#N/A,FALSE,"ratios"}</definedName>
    <definedName name="sencount" hidden="1">1</definedName>
    <definedName name="sfwefwef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pannungsebene">'[1]Preis Stromzähler'!$C:$C</definedName>
    <definedName name="SPEbene">[1]VNNE_Plan2023!$D$245:$D$251</definedName>
    <definedName name="ssws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ssw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Stück">'[1]Preis Stromzähler'!$E:$E</definedName>
    <definedName name="SVD" hidden="1">{"GuVGmbH",#N/A,FALSE,"ratios";"BilanzGmbH",#N/A,FALSE,"ratios";"BilanzKG",#N/A,FALSE,"ratios";"GuVKG",#N/A,FALSE,"ratios"}</definedName>
    <definedName name="tl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ttt" hidden="1">{2,"ttt","ttttt",FALSE,TRUE,FALSE,FALSE,"",1,FALSE,0,FALSE,FALSE,"","",FALSE,FALSE,1,"QGPL/",FALSE,1,#N/A,#N/A,#N/A,#N/A,#N/A,#N/A,#N/A,0,"4/17/2001  1:41:09 PM",53,0.0000231481462833472}</definedName>
    <definedName name="ttt_DOR" hidden="1">#REF!</definedName>
    <definedName name="ttt_FI" hidden="1">{"MISDATE035/G_MACH1"}</definedName>
    <definedName name="ttt_OF" hidden="1">{"PAGID","COL01","COL05","COL06","COL10","COL11","COL12","COL13","COL14","COL15","COL16","COL17","COL18","COL19","COL21","COL22","COL23","COL24","COL25","COL26","COL27","COL28","COL29","COL31","DATUM"}</definedName>
    <definedName name="Überleitung" hidden="1">{#N/A,#N/A,FALSE,"Aging Summary";#N/A,#N/A,FALSE,"Ratio Analysis";#N/A,#N/A,FALSE,"Test 120 Day Accts";#N/A,#N/A,FALSE,"Tickmarks"}</definedName>
    <definedName name="Uebersicht_1" hidden="1">#REF!</definedName>
    <definedName name="uiiuiui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ulli" hidden="1">{#N/A,#N/A,FALSE,"Aging Summary";#N/A,#N/A,FALSE,"Ratio Analysis";#N/A,#N/A,FALSE,"Test 120 Day Accts";#N/A,#N/A,FALSE,"Tickmarks"}</definedName>
    <definedName name="Ulli2" hidden="1">{#N/A,#N/A,FALSE,"Aging Summary";#N/A,#N/A,FALSE,"Ratio Analysis";#N/A,#N/A,FALSE,"Test 120 Day Accts";#N/A,#N/A,FALSE,"Tickmarks"}</definedName>
    <definedName name="USt_Satz">'[1]Eingabe Kosten'!$C$5</definedName>
    <definedName name="value">3</definedName>
    <definedName name="Values_Entered">IF(Loan_Amount*Interest_Rate*Loan_Years*Loan_Start&gt;0,1,0)</definedName>
    <definedName name="versionno">1</definedName>
    <definedName name="vv" hidden="1">{"PAGID","COL01","COL05","COL06","COL10","COL11","COL12","COL13","COL14","COL15","COL16","COL17","COL18","COL19","COL21","COL22","COL23","COL24","COL25","COL26","COL27","COL28","COL29","COL31","DATUM"}</definedName>
    <definedName name="VVV">[0]!Raten_pro_Jahr*[0]!Laufzeit</definedName>
    <definedName name="Wandler_HS">'[1]Wandler 2024'!$E$37</definedName>
    <definedName name="Wandler_MS">'[1]Wandler 2024'!$E$54</definedName>
    <definedName name="Wandler_NS">'[1]Wandler 2024'!$E$71</definedName>
    <definedName name="WE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f4f" hidden="1">{"GuVGmbH",#N/A,FALSE,"ratios";"BilanzGmbH",#N/A,FALSE,"ratios";"BilanzKG",#N/A,FALSE,"ratios";"GuVKG",#N/A,FALSE,"ratios"}</definedName>
    <definedName name="WEFWEF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gmit" hidden="1">#REF!</definedName>
    <definedName name="wer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ererwr" hidden="1">{"PAGID","COL01","COL05","COL06","COL10","COL11","COL12","COL13","COL14","COL15","COL16","COL17","COL18","COL19","COL21","COL22","COL23","COL24","COL25","COL26","COL27","COL28","COL29","COL31","DATUM"}</definedName>
    <definedName name="wew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ewrrht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hrWHR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hrWHRwhrWR" hidden="1">{"GuVGmbH",#N/A,FALSE,"ratios";"BilanzGmbH",#N/A,FALSE,"ratios";"BilanzKG",#N/A,FALSE,"ratios";"GuVKG",#N/A,FALSE,"ratios"}</definedName>
    <definedName name="whrWHRwrhWRHwrh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HRwr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HRwrh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qqw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410." hidden="1">{#N/A,#N/A,FALSE,"A 410 M";#N/A,#N/A,FALSE,"A 411 M";#N/A,#N/A,FALSE,"A 412 M";#N/A,#N/A,FALSE,"A 413";#N/A,#N/A,FALSE,"A 416 M";#N/A,#N/A,FALSE,"A 417 14-täg. neben"}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Financials." hidden="1">{#N/A,#N/A,TRUE,"Assumptions";#N/A,#N/A,TRUE,"Op Projection";#N/A,#N/A,TRUE,"Capital";#N/A,#N/A,TRUE,"Income";#N/A,#N/A,TRUE,"Balance";#N/A,#N/A,TRUE,"Sources&amp;Uses"}</definedName>
    <definedName name="wrn.Bewegungsbilanz." hidden="1">{#N/A,#N/A,FALSE,"Mittelherkunft";#N/A,#N/A,FALSE,"Mittelverwendung"}</definedName>
    <definedName name="wrn.BewertungD.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rn.bil_guv_angitter." hidden="1">{#N/A,#N/A,FALSE,"AnlGitter 96 TDM";#N/A,#N/A,FALSE,"Bilanz 96_95";#N/A,#N/A,FALSE,"GuV 96_95"}</definedName>
    <definedName name="wrn.Bilanz." hidden="1">{#N/A,#N/A,FALSE,"Layout Aktiva";#N/A,#N/A,FALSE,"Layout Passiva"}</definedName>
    <definedName name="wrn.Bilanzen_GuV_Memo." hidden="1">{"Aktiva_Gittelde",#N/A,TRUE,"Bilanz-Gittelde";"Liabilities_gittelde",#N/A,TRUE,"Bilanz-Gittelde";"GuV_Gittelde",#N/A,TRUE,"GuV-Gittelde";"Aktiva Dresden",#N/A,TRUE,"Bilanz-Dresden";"Passiva Dresden",#N/A,TRUE,"Bilanz-Dresden";"guv Dresden",#N/A,TRUE,"Guv-Dresden";"FPC_Aktiva_hist",#N/A,TRUE,"Bilanz-FPC-D&amp;Co";"FPC_Passiva_hist",#N/A,TRUE,"Bilanz-FPC-D&amp;Co";"FPC_Aktiva_Plan",#N/A,TRUE,"Bilanz-FPC-D&amp;Co";"FPC_Passiva_Plan",#N/A,TRUE,"Bilanz-FPC-D&amp;Co";"FPC_GuV_hist",#N/A,TRUE,"GuV-FPC";"FPC_GuV_Plan",#N/A,TRUE,"GuV-FPC"}</definedName>
    <definedName name="wrn.Cash._.Flow." hidden="1">{#N/A,#N/A,FALSE,"Layout Cash Flow"}</definedName>
    <definedName name="wrn.equity." hidden="1">{#N/A,#N/A,FALSE,"Oberhessische Gasversorgung";#N/A,#N/A,FALSE,"Gas-Union";#N/A,#N/A,FALSE,"Gasversorgung Main Kinzig";#N/A,#N/A,FALSE,"Stadtwerke Dreieich GmbH";#N/A,#N/A,FALSE,"BHKW Dreieich";#N/A,#N/A,FALSE,"KB-Kraftwärme-Betriebs-GmbH";#N/A,#N/A,FALSE,"Kraftwärme Schwalbach GbR";#N/A,#N/A,FALSE,"BHKW Butzbach GbR";#N/A,#N/A,FALSE,"Kübler + Niethammer";#N/A,#N/A,FALSE,"Enag Maingas Energieanl. ";#N/A,#N/A,FALSE,"Eisenacher Versorgungsbetr.";#N/A,#N/A,FALSE,"Kraft-Wärme Oberschmitten GmbH"}</definedName>
    <definedName name="wrn.Finanzbedarfsrechnung." hidden="1">{#N/A,#N/A,FALSE,"Finanzbedarfsrechnung"}</definedName>
    <definedName name="wrn.Förster." hidden="1">{"GuVGmbH",#N/A,FALSE,"ratios";"BilanzGmbH",#N/A,FALSE,"ratios";"BilanzKG",#N/A,FALSE,"ratios";"GuVKG",#N/A,FALSE,"ratios"}</definedName>
    <definedName name="wrn.GuV." hidden="1">{#N/A,#N/A,FALSE,"Layout GuV"}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PHASE._.Financials.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wrn.Planung_Ebeling.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wrn1.Bewegungsbilanz" hidden="1">{#N/A,#N/A,FALSE,"Mittelherkunft";#N/A,#N/A,FALSE,"Mittelverwendung"}</definedName>
    <definedName name="wrwrwrwr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  <definedName name="wwefwefwfe" hidden="1">{"Deckbl",#N/A,FALSE,"Deckblatt";"Eckzahlen",#N/A,FALSE,"Eckzahlen";"Bilanz",#N/A,FALSE,"Bilanz";"GuV",#N/A,FALSE,"GUV";"GuvScha_Wa",#N/A,FALSE,"GuvScha+Wa";"guvgi",#N/A,FALSE,"GuvGI";"guvdd",#N/A,FALSE,"GuvDD";#N/A,#N/A,FALSE,"Guv3D";"guvwaren",#N/A,FALSE,"GuvWaren";"guvbestückung",#N/A,FALSE,"GuvBestück";"guvprojek",#N/A,FALSE,"GuvProjek";"guvesr",#N/A,FALSE,"GuvESR";"investalt.",#N/A,FALSE,"Invest alt.";"aventw",#N/A,FALSE,"AV-Entw.";"personal",#N/A,FALSE,"Persaufw";"personal2",#N/A,FALSE,"Persaufw";"pmgerüst",#N/A,FALSE,"Preis-Mengen-Gerüst";"cflow1",#N/A,FALSE,"CashFlow";"cflow2",#N/A,FALSE,"CashFlow";"cflow3",#N/A,FALSE,"CashFlow";"FCF",#N/A,FALSE,"Unternehmensbewertung DCF";"WACC",#N/A,FALSE,"Unternehmensbewertung DCF";"Wert",#N/A,FALSE,"Unternehmensbewertung DCF"}</definedName>
    <definedName name="xlhInhalt">"ZRDaten1"</definedName>
    <definedName name="XXX" hidden="1">{#N/A,#N/A,FALSE,"Aging Summary";#N/A,#N/A,FALSE,"Ratio Analysis";#N/A,#N/A,FALSE,"Test 120 Day Accts";#N/A,#N/A,FALSE,"Tickmarks"}</definedName>
    <definedName name="xy" hidden="1">{#N/A,#N/A,FALSE,"Mittelherkunft";#N/A,#N/A,FALSE,"Mittelverwendung"}</definedName>
    <definedName name="ZRDaten1.Datum">"01.07.2010 09:44:06"</definedName>
    <definedName name="zu" hidden="1">"42E01S9Y6HYMW3F1BEGX1C9VX"</definedName>
    <definedName name="zulizlizil" hidden="1">{"Ebit GuV",#N/A,FALSE,"EBIT";"Finanzbedarf1",#N/A,FALSE,"Finanzbedarf";"GuV",#N/A,FALSE,"1.GUV";"GuV Hist. 2",#N/A,FALSE,"1.GUV";"GuV Plan3",#N/A,FALSE,"1.GUV";"Bilanz Aktiva Hist",#N/A,FALSE,"2.Bilanz ";"Bilanz Passiva Hist",#N/A,FALSE,"2.Bilanz ";"Bilanz Aktiva Plan",#N/A,FALSE,"2.Bilanz ";"Bilanz Passiva Plan",#N/A,FALSE,"2.Bilanz ";"Personal Hist",#N/A,FALSE,"1.1.2. Personal";"Personal Plan",#N/A,FALSE,"1.1.2. Personal";"Umschalter AV",#N/A,FALSE,"2.2.Umschalter Anlagevermögen";"AV 93 95",#N/A,FALSE,"2.2.1.Anlagevermögen (Hist.)";"AV Plan 97 98",#N/A,FALSE,"2.2.2.AV Plan";"AV 95 97",#N/A,FALSE,"2.2.1.Anlagevermögen (Hist.)";"AV Plan 98 00",#N/A,FALSE,"2.2.2.AV Plan";"AV Plan 00 01",#N/A,FALSE,"2.2.2.AV Plan"}</definedName>
    <definedName name="zulzulzul" hidden="1">{"WACC",#N/A,FALSE,"Bewertung D&amp;Co";"DCF",#N/A,FALSE,"Bewertung D&amp;Co";"Wert",#N/A,FALSE,"Bewertung D&amp;Co";"Investitionen",#N/A,FALSE,"Cash D&amp;Co";"EBIT",#N/A,FALSE,"Cash D&amp;Co";"Cash Flow",#N/A,FALSE,"Cash D&amp;Co";"FCF",#N/A,FALSE,"Cash D&amp;Co";"EBIT Multiplier",#N/A,FALSE,"EBIT-Multiplier";"Branchen Beta",#N/A,FALSE,"Branchen-Beta";"Dax Rendite",#N/A,FALSE,"DAX-Rendite";"Bu Rendite",#N/A,FALSE,"Bu-Anl-Rendite"}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5" i="2"/>
  <c r="B2" i="2"/>
  <c r="B3" i="2"/>
  <c r="B4" i="2"/>
  <c r="B5" i="2"/>
</calcChain>
</file>

<file path=xl/sharedStrings.xml><?xml version="1.0" encoding="utf-8"?>
<sst xmlns="http://schemas.openxmlformats.org/spreadsheetml/2006/main" count="18" uniqueCount="16">
  <si>
    <t>*Alle vorgenannten Preisbestandteile gelten vorbehaltlich etwaiger Gesetzesänderungen oder behördlicher Festlegungen. Sie sind freibleibende Nettopreise, die sich zzgl. der jeweils geltenden Umsatzsteuer sowie sonstiger gesetzlicher Steuern verstehen.</t>
  </si>
  <si>
    <t xml:space="preserve">Im Fall der Angabe von --,-- Preis/Einheit ist im Preisblatt kein Preis zu nennen. </t>
  </si>
  <si>
    <t xml:space="preserve">Im Fall der Angabe von xx,xx Preis/Einheit ist im Preisblatt der konkrete Preis zu nennen. </t>
  </si>
  <si>
    <t>Allg. Hinweise:</t>
  </si>
  <si>
    <t>ct/kvarh</t>
  </si>
  <si>
    <t>Blindstrom 2</t>
  </si>
  <si>
    <t>Artikel-ID (3-02-0-002)</t>
  </si>
  <si>
    <t>Blindstrom 1</t>
  </si>
  <si>
    <t>Artikel-ID (3-02-0-001)</t>
  </si>
  <si>
    <t>Tarifierte Blindarbeit [3-02-0]</t>
  </si>
  <si>
    <t>Blindstrom</t>
  </si>
  <si>
    <t>Artikel-ID [3-01-0-001]</t>
  </si>
  <si>
    <t>Preisblattteil 1 Freiwillige Abrechnung von Blindstrom als Anschlussnutzerposition</t>
  </si>
  <si>
    <t>PB03</t>
  </si>
  <si>
    <t>9907376000006</t>
  </si>
  <si>
    <t>Preisblatt für freiwillige Abrechnung sonstiger Leistungen (Preisblatt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</si>
</sst>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yyyymmdd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b/>
      <sz val="10"/>
      <color rgb="FF0070C0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3" fillId="0" borderId="0"/>
  </cellStyleXfs>
  <cellXfs count="34">
    <xf numFmtId="0" fontId="0" fillId="0" borderId="0" xfId="0"/>
    <xf numFmtId="0" fontId="3" fillId="0" borderId="0" xfId="1" applyFont="1"/>
    <xf numFmtId="0" fontId="5" fillId="0" borderId="0" xfId="2" applyFont="1" applyAlignment="1">
      <alignment vertical="center" wrapText="1"/>
    </xf>
    <xf numFmtId="0" fontId="1" fillId="2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6" fillId="0" borderId="0" xfId="1" applyFont="1"/>
    <xf numFmtId="0" fontId="5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7" fillId="0" borderId="0" xfId="1" applyFont="1"/>
    <xf numFmtId="0" fontId="5" fillId="0" borderId="0" xfId="1" applyFont="1"/>
    <xf numFmtId="0" fontId="3" fillId="0" borderId="0" xfId="1" applyFont="1" applyAlignment="1">
      <alignment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/>
    </xf>
    <xf numFmtId="164" fontId="5" fillId="0" borderId="0" xfId="1" applyNumberFormat="1" applyFont="1" applyAlignment="1">
      <alignment vertical="top"/>
    </xf>
    <xf numFmtId="0" fontId="10" fillId="2" borderId="0" xfId="3" applyFont="1" applyFill="1" applyAlignment="1">
      <alignment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3" fillId="0" borderId="0" xfId="1" applyFont="1" applyAlignment="1">
      <alignment vertical="center"/>
    </xf>
    <xf numFmtId="0" fontId="12" fillId="3" borderId="0" xfId="1" applyFont="1" applyFill="1" applyAlignment="1">
      <alignment vertical="center"/>
    </xf>
    <xf numFmtId="0" fontId="13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1" fillId="0" borderId="0" xfId="3" applyFont="1"/>
    <xf numFmtId="0" fontId="5" fillId="0" borderId="0" xfId="1" applyFont="1" applyAlignment="1">
      <alignment horizontal="right" vertical="top"/>
    </xf>
    <xf numFmtId="0" fontId="9" fillId="0" borderId="0" xfId="1" applyFont="1"/>
    <xf numFmtId="165" fontId="11" fillId="0" borderId="0" xfId="3" applyNumberFormat="1" applyFont="1"/>
    <xf numFmtId="0" fontId="3" fillId="0" borderId="0" xfId="3" applyAlignment="1">
      <alignment vertical="top" wrapText="1"/>
    </xf>
    <xf numFmtId="0" fontId="5" fillId="0" borderId="0" xfId="1" quotePrefix="1" applyFont="1" applyAlignment="1">
      <alignment horizontal="right" vertical="top"/>
    </xf>
    <xf numFmtId="0" fontId="14" fillId="0" borderId="0" xfId="3" applyFont="1" applyAlignment="1">
      <alignment horizontal="left"/>
    </xf>
    <xf numFmtId="0" fontId="14" fillId="0" borderId="0" xfId="3" applyFont="1"/>
    <xf numFmtId="0" fontId="14" fillId="0" borderId="0" xfId="3" quotePrefix="1" applyFont="1" applyAlignment="1">
      <alignment horizontal="left"/>
    </xf>
    <xf numFmtId="0" fontId="14" fillId="0" borderId="0" xfId="3" applyFont="1" applyAlignment="1">
      <alignment horizontal="right"/>
    </xf>
    <xf numFmtId="0" fontId="1" fillId="0" borderId="0" xfId="1" applyFont="1"/>
    <xf numFmtId="0" fontId="15" fillId="0" borderId="0" xfId="1" applyFont="1" applyAlignment="1">
      <alignment vertical="center"/>
    </xf>
    <xf numFmtId="0" fontId="5" fillId="0" borderId="0" xfId="2" applyFont="1" applyAlignment="1">
      <alignment horizontal="left" vertical="center" wrapText="1"/>
    </xf>
  </cellXfs>
  <cellStyles count="4">
    <cellStyle name="Standard" xfId="0" builtinId="0"/>
    <cellStyle name="Standard 2" xfId="1" xr:uid="{233CF2C6-0872-4756-9621-0F7A514F4928}"/>
    <cellStyle name="Standard 28" xfId="3" xr:uid="{9DBDFE7A-68A6-4DC0-8739-E6F226296B98}"/>
    <cellStyle name="Standard_NNE_Ergebnis_NRM_Netzbereich_1_Strom" xfId="2" xr:uid="{51E055B5-C134-4ECE-B005-892FB0961E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N2-KG\Bereich\Entgelte\Strom\2024\Master\20231218%20NNE%20Kalk%20FFM%20Strom%20Basis%202022%20v4%20FV_s.xlsm" TargetMode="External"/><Relationship Id="rId1" Type="http://schemas.openxmlformats.org/officeDocument/2006/relationships/externalLinkPath" Target="/N2-KG/Bereich/Entgelte/Strom/2024/Master/20231218%20NNE%20Kalk%20FFM%20Strom%20Basis%202022%20v4%20FV_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ppe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läuterung"/>
      <sheetName val="offene Punkte"/>
      <sheetName val="Änderungen ggü. BU-Plan 08-2023"/>
      <sheetName val="N2-KT-Kennzahlen 2022"/>
      <sheetName val="A+L GJ 2022"/>
      <sheetName val="Eingabe Kosten"/>
      <sheetName val="KA_dnb und VK"/>
      <sheetName val="alt_vNK GJ 2023"/>
      <sheetName val="alt_Anlage 2-8"/>
      <sheetName val="Preis RNK vNNE"/>
      <sheetName val="alt_Blindstrom"/>
      <sheetName val="§ 14a EnWG"/>
      <sheetName val="Wälzung (GJ 2022)"/>
      <sheetName val="G-Funkt. Verprobung (GJ 2022)"/>
      <sheetName val="G-Funkt. Werte"/>
      <sheetName val="NNE-Preis-Funktion"/>
      <sheetName val="Preis RNK"/>
      <sheetName val="Uebersicht"/>
      <sheetName val="BNA-Abfrage 09.10.2023"/>
      <sheetName val="EOG-Darstellung"/>
      <sheetName val="Entgelte"/>
      <sheetName val="Ausfüllhilfe"/>
      <sheetName val="A. Allgemeine Informationen"/>
      <sheetName val="B. Kostenträgerrechnung"/>
      <sheetName val="C1. Verprobung"/>
      <sheetName val="C1a. Netzentgeltkurven"/>
      <sheetName val="C2. §19 (2) StromNEV - Erlöse"/>
      <sheetName val="D. Erläuterungen"/>
      <sheetName val="PB NB 1 Strom"/>
      <sheetName val="PB NB 1 Strom Sonderf. d. NN"/>
      <sheetName val="PB NB 1 Strom RNK"/>
      <sheetName val="elektr.PB1_Netznutzung"/>
      <sheetName val="elektr.PB2_Sperr- Verzugskosten"/>
      <sheetName val="elektr.PB3_Blindstrom"/>
      <sheetName val="Preis Stromzähler"/>
      <sheetName val="CAPEX Zähler"/>
      <sheetName val="Schlüssel für M1-FC"/>
      <sheetName val="reduzierter Messpreis (MDL)"/>
      <sheetName val="Zähler (Anzahl)"/>
      <sheetName val="Zähler ohne MSB"/>
      <sheetName val="EG-Tabelle Strom"/>
      <sheetName val="Wandler 2024"/>
      <sheetName val="Blattschutz"/>
      <sheetName val="Dia_Ben_dauer"/>
      <sheetName val="Rohdaten_Dia"/>
      <sheetName val="Anpassung EOG"/>
      <sheetName val="Ausfüllhilfe Anpassung"/>
      <sheetName val="A. Allgemeine Informationen Anp"/>
      <sheetName val="B. Übersicht EOG"/>
      <sheetName val="C. Erlösobergrenze"/>
      <sheetName val="D. Netzübergänge"/>
      <sheetName val="E. Erläuterungen"/>
      <sheetName val="A1. Kj EOG NRM Strom 4.RP"/>
      <sheetName val="Anlage 2-1"/>
      <sheetName val="Anlage 2-4"/>
      <sheetName val="2023 vNK Plan N2-KG"/>
      <sheetName val="Anlage 2-8"/>
      <sheetName val="VNNE_Plan2023"/>
      <sheetName val="Anlage 2-9"/>
      <sheetName val="Anlage 2-10"/>
      <sheetName val="Anlage 2-11"/>
      <sheetName val="Anlage 2-13"/>
      <sheetName val="BKZ, NAB für BNetzA MN"/>
      <sheetName val="aktBKZ gruppiert"/>
      <sheetName val="BKZ, NAB für BNetzA NRM"/>
      <sheetName val="Anlage Volatile Kosten"/>
    </sheetNames>
    <sheetDataSet>
      <sheetData sheetId="0"/>
      <sheetData sheetId="1"/>
      <sheetData sheetId="2"/>
      <sheetData sheetId="3"/>
      <sheetData sheetId="4">
        <row r="7">
          <cell r="A7">
            <v>0</v>
          </cell>
        </row>
      </sheetData>
      <sheetData sheetId="5">
        <row r="2">
          <cell r="C2" t="str">
            <v>2024</v>
          </cell>
        </row>
        <row r="5">
          <cell r="C5">
            <v>0.19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133">
          <cell r="J133">
            <v>137.5</v>
          </cell>
        </row>
        <row r="161">
          <cell r="H161" t="str">
            <v>nein</v>
          </cell>
        </row>
      </sheetData>
      <sheetData sheetId="13"/>
      <sheetData sheetId="14"/>
      <sheetData sheetId="15"/>
      <sheetData sheetId="16">
        <row r="27">
          <cell r="C27">
            <v>250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">
          <cell r="E3">
            <v>278607</v>
          </cell>
        </row>
        <row r="4">
          <cell r="B4" t="str">
            <v xml:space="preserve">RLM </v>
          </cell>
          <cell r="C4" t="str">
            <v>Spannungs-ebene</v>
          </cell>
          <cell r="E4" t="str">
            <v>Stück</v>
          </cell>
        </row>
        <row r="6">
          <cell r="C6" t="str">
            <v>NS</v>
          </cell>
        </row>
        <row r="7">
          <cell r="C7" t="str">
            <v>NS</v>
          </cell>
          <cell r="E7">
            <v>63213</v>
          </cell>
        </row>
        <row r="8">
          <cell r="C8" t="str">
            <v>NS</v>
          </cell>
          <cell r="E8">
            <v>7539</v>
          </cell>
        </row>
        <row r="9">
          <cell r="C9" t="str">
            <v>NS</v>
          </cell>
          <cell r="E9">
            <v>118046</v>
          </cell>
        </row>
        <row r="10">
          <cell r="C10" t="str">
            <v>NS</v>
          </cell>
          <cell r="E10">
            <v>29954</v>
          </cell>
        </row>
        <row r="11">
          <cell r="C11" t="str">
            <v>NS</v>
          </cell>
          <cell r="E11">
            <v>704</v>
          </cell>
        </row>
        <row r="12">
          <cell r="B12" t="str">
            <v>ja</v>
          </cell>
          <cell r="C12" t="str">
            <v>NS</v>
          </cell>
          <cell r="E12">
            <v>134</v>
          </cell>
        </row>
        <row r="13">
          <cell r="C13" t="str">
            <v>NS</v>
          </cell>
          <cell r="E13">
            <v>57</v>
          </cell>
        </row>
        <row r="14">
          <cell r="B14" t="str">
            <v>ja</v>
          </cell>
          <cell r="C14" t="str">
            <v>NS</v>
          </cell>
          <cell r="E14">
            <v>0</v>
          </cell>
        </row>
        <row r="15">
          <cell r="C15" t="str">
            <v>NS</v>
          </cell>
          <cell r="E15">
            <v>1079</v>
          </cell>
        </row>
        <row r="16">
          <cell r="B16" t="str">
            <v>ja</v>
          </cell>
          <cell r="C16" t="str">
            <v>NS</v>
          </cell>
          <cell r="E16">
            <v>13</v>
          </cell>
        </row>
        <row r="17">
          <cell r="C17" t="str">
            <v>NS</v>
          </cell>
          <cell r="E17">
            <v>1587</v>
          </cell>
        </row>
        <row r="18">
          <cell r="B18" t="str">
            <v>ja</v>
          </cell>
          <cell r="C18" t="str">
            <v>NS</v>
          </cell>
          <cell r="E18">
            <v>3474</v>
          </cell>
        </row>
        <row r="19">
          <cell r="C19" t="str">
            <v>MS</v>
          </cell>
          <cell r="E19">
            <v>0</v>
          </cell>
        </row>
        <row r="20">
          <cell r="C20" t="str">
            <v>MS</v>
          </cell>
          <cell r="E20">
            <v>0</v>
          </cell>
        </row>
        <row r="21">
          <cell r="B21" t="str">
            <v>ja</v>
          </cell>
          <cell r="C21" t="str">
            <v>MS</v>
          </cell>
          <cell r="E21">
            <v>0</v>
          </cell>
        </row>
        <row r="22">
          <cell r="B22" t="str">
            <v>ja</v>
          </cell>
          <cell r="C22" t="str">
            <v>MS</v>
          </cell>
          <cell r="E22">
            <v>0</v>
          </cell>
        </row>
        <row r="23">
          <cell r="B23" t="str">
            <v>ja</v>
          </cell>
          <cell r="C23" t="str">
            <v>MS</v>
          </cell>
          <cell r="E23">
            <v>4</v>
          </cell>
        </row>
        <row r="24">
          <cell r="B24" t="str">
            <v>ja</v>
          </cell>
          <cell r="C24" t="str">
            <v>MS</v>
          </cell>
          <cell r="E24">
            <v>0</v>
          </cell>
        </row>
        <row r="25">
          <cell r="B25" t="str">
            <v>ja</v>
          </cell>
          <cell r="C25" t="str">
            <v>MS</v>
          </cell>
          <cell r="E25">
            <v>54</v>
          </cell>
        </row>
        <row r="26">
          <cell r="B26" t="str">
            <v>ja</v>
          </cell>
          <cell r="C26" t="str">
            <v>MS</v>
          </cell>
          <cell r="E26">
            <v>504</v>
          </cell>
        </row>
        <row r="27">
          <cell r="C27" t="str">
            <v>HS</v>
          </cell>
          <cell r="E27">
            <v>0</v>
          </cell>
        </row>
        <row r="28">
          <cell r="C28" t="str">
            <v>HS</v>
          </cell>
          <cell r="E28">
            <v>0</v>
          </cell>
        </row>
        <row r="29">
          <cell r="B29" t="str">
            <v>ja</v>
          </cell>
          <cell r="C29" t="str">
            <v>NS</v>
          </cell>
          <cell r="E29">
            <v>0</v>
          </cell>
        </row>
        <row r="30">
          <cell r="B30" t="str">
            <v>ja</v>
          </cell>
          <cell r="C30" t="str">
            <v>NS</v>
          </cell>
          <cell r="E30">
            <v>0</v>
          </cell>
        </row>
        <row r="31">
          <cell r="B31" t="str">
            <v>ja</v>
          </cell>
          <cell r="C31" t="str">
            <v>HS</v>
          </cell>
          <cell r="E31">
            <v>0</v>
          </cell>
        </row>
        <row r="32">
          <cell r="B32" t="str">
            <v>ja</v>
          </cell>
          <cell r="C32" t="str">
            <v>HS</v>
          </cell>
          <cell r="E32">
            <v>0</v>
          </cell>
        </row>
        <row r="33">
          <cell r="B33" t="str">
            <v>ja</v>
          </cell>
          <cell r="C33" t="str">
            <v>HS</v>
          </cell>
          <cell r="E33">
            <v>0</v>
          </cell>
        </row>
        <row r="34">
          <cell r="B34" t="str">
            <v>ja</v>
          </cell>
          <cell r="C34" t="str">
            <v>HS</v>
          </cell>
          <cell r="E34">
            <v>14</v>
          </cell>
        </row>
        <row r="35">
          <cell r="C35" t="str">
            <v>NS</v>
          </cell>
          <cell r="E35">
            <v>0</v>
          </cell>
        </row>
        <row r="36">
          <cell r="C36" t="str">
            <v>NS</v>
          </cell>
          <cell r="E36">
            <v>25877</v>
          </cell>
        </row>
        <row r="37">
          <cell r="C37" t="str">
            <v>NS</v>
          </cell>
          <cell r="E37">
            <v>26354</v>
          </cell>
        </row>
        <row r="38">
          <cell r="B38" t="str">
            <v>ja</v>
          </cell>
          <cell r="C38" t="str">
            <v>HS</v>
          </cell>
          <cell r="E38">
            <v>0</v>
          </cell>
        </row>
        <row r="39">
          <cell r="B39" t="str">
            <v>ja</v>
          </cell>
          <cell r="C39" t="str">
            <v>HS</v>
          </cell>
          <cell r="E39">
            <v>0</v>
          </cell>
        </row>
        <row r="40">
          <cell r="B40" t="str">
            <v>ja</v>
          </cell>
          <cell r="C40" t="str">
            <v>HS</v>
          </cell>
          <cell r="E40">
            <v>0</v>
          </cell>
        </row>
        <row r="41">
          <cell r="B41" t="str">
            <v>ja</v>
          </cell>
          <cell r="C41" t="str">
            <v>HS</v>
          </cell>
          <cell r="E41">
            <v>0</v>
          </cell>
        </row>
        <row r="42">
          <cell r="B42" t="str">
            <v>ja</v>
          </cell>
          <cell r="C42" t="str">
            <v>HS</v>
          </cell>
          <cell r="E42">
            <v>0</v>
          </cell>
        </row>
        <row r="43">
          <cell r="B43" t="str">
            <v>ja</v>
          </cell>
          <cell r="C43" t="str">
            <v>HS</v>
          </cell>
          <cell r="E43">
            <v>0</v>
          </cell>
        </row>
        <row r="44">
          <cell r="B44" t="str">
            <v>ja</v>
          </cell>
          <cell r="C44" t="str">
            <v>HS</v>
          </cell>
          <cell r="E44">
            <v>0</v>
          </cell>
        </row>
        <row r="45">
          <cell r="B45" t="str">
            <v>ja</v>
          </cell>
          <cell r="C45" t="str">
            <v>HS</v>
          </cell>
          <cell r="E45">
            <v>0</v>
          </cell>
        </row>
        <row r="46">
          <cell r="B46" t="str">
            <v>ja</v>
          </cell>
          <cell r="C46" t="str">
            <v>HS</v>
          </cell>
          <cell r="E46">
            <v>0</v>
          </cell>
        </row>
        <row r="47">
          <cell r="B47" t="str">
            <v>ja</v>
          </cell>
          <cell r="C47" t="str">
            <v>HS</v>
          </cell>
          <cell r="E47">
            <v>0</v>
          </cell>
        </row>
        <row r="48">
          <cell r="B48" t="str">
            <v>ja</v>
          </cell>
          <cell r="C48" t="str">
            <v>HS</v>
          </cell>
          <cell r="E48">
            <v>0</v>
          </cell>
        </row>
        <row r="49">
          <cell r="B49" t="str">
            <v>ja</v>
          </cell>
          <cell r="C49" t="str">
            <v>HS</v>
          </cell>
          <cell r="E49">
            <v>0</v>
          </cell>
        </row>
        <row r="50">
          <cell r="B50" t="str">
            <v>ja</v>
          </cell>
          <cell r="C50" t="str">
            <v>HS</v>
          </cell>
          <cell r="E50">
            <v>0</v>
          </cell>
        </row>
        <row r="51">
          <cell r="B51" t="str">
            <v>ja</v>
          </cell>
          <cell r="C51" t="str">
            <v>HS</v>
          </cell>
          <cell r="E51">
            <v>0</v>
          </cell>
        </row>
        <row r="52">
          <cell r="B52" t="str">
            <v>ja</v>
          </cell>
          <cell r="C52" t="str">
            <v>HS</v>
          </cell>
          <cell r="E52">
            <v>0</v>
          </cell>
        </row>
        <row r="53">
          <cell r="B53" t="str">
            <v>ja</v>
          </cell>
          <cell r="C53" t="str">
            <v>HS</v>
          </cell>
          <cell r="E53">
            <v>0</v>
          </cell>
        </row>
        <row r="54">
          <cell r="B54" t="str">
            <v>ja</v>
          </cell>
          <cell r="C54" t="str">
            <v>HS</v>
          </cell>
          <cell r="E54">
            <v>0</v>
          </cell>
        </row>
        <row r="55">
          <cell r="B55" t="str">
            <v>ja</v>
          </cell>
          <cell r="C55" t="str">
            <v>HS</v>
          </cell>
          <cell r="E55">
            <v>0</v>
          </cell>
        </row>
        <row r="57">
          <cell r="E57">
            <v>278607</v>
          </cell>
        </row>
        <row r="58">
          <cell r="E58">
            <v>0</v>
          </cell>
        </row>
        <row r="59">
          <cell r="C59" t="str">
            <v>Anzahl Zähler</v>
          </cell>
          <cell r="E59" t="str">
            <v>Anzahl</v>
          </cell>
        </row>
        <row r="60">
          <cell r="C60" t="str">
            <v>GJ 2021</v>
          </cell>
          <cell r="E60" t="str">
            <v>Zähler</v>
          </cell>
        </row>
        <row r="61">
          <cell r="C61">
            <v>413665</v>
          </cell>
          <cell r="E61">
            <v>278031</v>
          </cell>
        </row>
        <row r="62">
          <cell r="C62">
            <v>578</v>
          </cell>
          <cell r="E62">
            <v>562</v>
          </cell>
        </row>
        <row r="63">
          <cell r="C63">
            <v>17</v>
          </cell>
          <cell r="E63">
            <v>14</v>
          </cell>
        </row>
        <row r="64">
          <cell r="C64">
            <v>414260</v>
          </cell>
          <cell r="E64">
            <v>278607</v>
          </cell>
        </row>
        <row r="65">
          <cell r="E65">
            <v>278031</v>
          </cell>
        </row>
        <row r="66">
          <cell r="E66">
            <v>562</v>
          </cell>
        </row>
        <row r="67">
          <cell r="E67">
            <v>14</v>
          </cell>
        </row>
        <row r="68">
          <cell r="E68">
            <v>278607</v>
          </cell>
        </row>
        <row r="73">
          <cell r="E73">
            <v>0</v>
          </cell>
        </row>
        <row r="74">
          <cell r="E74">
            <v>2647441.79</v>
          </cell>
        </row>
        <row r="75">
          <cell r="E75">
            <v>3829761.8099999996</v>
          </cell>
        </row>
        <row r="76">
          <cell r="E76">
            <v>845752.8</v>
          </cell>
        </row>
        <row r="77">
          <cell r="E77">
            <v>7322956.4000000004</v>
          </cell>
        </row>
        <row r="78">
          <cell r="E78">
            <v>8292040.9100000001</v>
          </cell>
        </row>
        <row r="79">
          <cell r="E79">
            <v>-969084.50999999978</v>
          </cell>
        </row>
        <row r="80">
          <cell r="E80">
            <v>-0.11686923889042888</v>
          </cell>
        </row>
        <row r="83">
          <cell r="C83" t="str">
            <v>Faktor</v>
          </cell>
          <cell r="E83" t="str">
            <v>mit RLM</v>
          </cell>
        </row>
        <row r="84">
          <cell r="C84">
            <v>1</v>
          </cell>
          <cell r="D84">
            <v>1</v>
          </cell>
          <cell r="E84">
            <v>13</v>
          </cell>
        </row>
        <row r="85">
          <cell r="C85">
            <v>2</v>
          </cell>
          <cell r="D85">
            <v>2</v>
          </cell>
          <cell r="E85">
            <v>26</v>
          </cell>
        </row>
        <row r="86">
          <cell r="C86">
            <v>4</v>
          </cell>
          <cell r="D86">
            <v>4</v>
          </cell>
          <cell r="E86">
            <v>52</v>
          </cell>
        </row>
        <row r="88">
          <cell r="C88">
            <v>13</v>
          </cell>
        </row>
        <row r="89">
          <cell r="C89">
            <v>1</v>
          </cell>
        </row>
        <row r="91">
          <cell r="C91" t="str">
            <v>Zählerart</v>
          </cell>
          <cell r="E91" t="str">
            <v>ÄZ
der Zählerart</v>
          </cell>
        </row>
        <row r="92">
          <cell r="C92" t="str">
            <v>WE</v>
          </cell>
          <cell r="E92">
            <v>1</v>
          </cell>
        </row>
        <row r="93">
          <cell r="C93" t="str">
            <v>WZ</v>
          </cell>
          <cell r="E93">
            <v>1.25</v>
          </cell>
        </row>
        <row r="94">
          <cell r="C94" t="str">
            <v>WXE</v>
          </cell>
          <cell r="E94">
            <v>1.25</v>
          </cell>
        </row>
        <row r="95">
          <cell r="C95" t="str">
            <v>WXZ</v>
          </cell>
          <cell r="E95">
            <v>1.25</v>
          </cell>
        </row>
        <row r="96">
          <cell r="C96" t="str">
            <v>DE</v>
          </cell>
          <cell r="E96">
            <v>1</v>
          </cell>
        </row>
        <row r="97">
          <cell r="C97" t="str">
            <v>DZ</v>
          </cell>
          <cell r="E97">
            <v>1.25</v>
          </cell>
        </row>
        <row r="98">
          <cell r="C98" t="str">
            <v>DX (smart-meter light)</v>
          </cell>
          <cell r="E98">
            <v>1.25</v>
          </cell>
        </row>
        <row r="99">
          <cell r="C99" t="str">
            <v>Prepayment</v>
          </cell>
          <cell r="E99">
            <v>1.25</v>
          </cell>
        </row>
        <row r="100">
          <cell r="C100" t="str">
            <v>LZ</v>
          </cell>
          <cell r="E100">
            <v>2</v>
          </cell>
        </row>
        <row r="101">
          <cell r="C101" t="str">
            <v>DEW</v>
          </cell>
          <cell r="E101">
            <v>3</v>
          </cell>
        </row>
        <row r="102">
          <cell r="C102" t="str">
            <v>DZW</v>
          </cell>
          <cell r="E102">
            <v>3</v>
          </cell>
        </row>
        <row r="103">
          <cell r="C103" t="str">
            <v>LZW</v>
          </cell>
          <cell r="E103">
            <v>4</v>
          </cell>
        </row>
        <row r="106">
          <cell r="C106" t="str">
            <v>Eintarifzähler</v>
          </cell>
        </row>
        <row r="107">
          <cell r="C107" t="str">
            <v>Zweitarifzähler</v>
          </cell>
        </row>
        <row r="108">
          <cell r="C108" t="str">
            <v>Leistungzähler (SPL-Leistungszähler und RLM)</v>
          </cell>
        </row>
        <row r="109">
          <cell r="C109" t="str">
            <v>Prepayment-Zähler</v>
          </cell>
        </row>
        <row r="110">
          <cell r="C110" t="str">
            <v>smart-meter</v>
          </cell>
        </row>
        <row r="118">
          <cell r="C118" t="str">
            <v>Summe Entgelt</v>
          </cell>
          <cell r="E118" t="str">
            <v>nur Messung, ohne Messstellenbetrieb</v>
          </cell>
        </row>
        <row r="119">
          <cell r="C119" t="str">
            <v>nur MSB</v>
          </cell>
          <cell r="E119" t="str">
            <v>Entgelt Messung</v>
          </cell>
        </row>
        <row r="120">
          <cell r="C120" t="str">
            <v>RLM</v>
          </cell>
          <cell r="E120" t="str">
            <v>für Zähler ohne MSB</v>
          </cell>
        </row>
        <row r="121">
          <cell r="C121">
            <v>1474325.1272501405</v>
          </cell>
          <cell r="E121">
            <v>0</v>
          </cell>
        </row>
        <row r="122">
          <cell r="C122">
            <v>423032.39943541907</v>
          </cell>
          <cell r="E122">
            <v>0</v>
          </cell>
        </row>
        <row r="123">
          <cell r="C123">
            <v>34257.582240524032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1931615.1089260837</v>
          </cell>
          <cell r="E126">
            <v>0</v>
          </cell>
        </row>
        <row r="137">
          <cell r="R137">
            <v>214.54</v>
          </cell>
        </row>
        <row r="156">
          <cell r="C156" t="str">
            <v>Aufteilung OPEX</v>
          </cell>
        </row>
        <row r="157">
          <cell r="E157" t="str">
            <v>OPEX</v>
          </cell>
        </row>
        <row r="158">
          <cell r="E158" t="str">
            <v>MSB</v>
          </cell>
        </row>
        <row r="159">
          <cell r="C159" t="str">
            <v>RLM HS</v>
          </cell>
          <cell r="E159">
            <v>20315.077264889387</v>
          </cell>
        </row>
        <row r="160">
          <cell r="C160" t="str">
            <v>RLM MS</v>
          </cell>
          <cell r="E160">
            <v>396506.77590221597</v>
          </cell>
        </row>
        <row r="161">
          <cell r="C161" t="str">
            <v>RLM NS</v>
          </cell>
          <cell r="E161">
            <v>1288102.8678268925</v>
          </cell>
        </row>
        <row r="162">
          <cell r="C162" t="str">
            <v>SLP NS</v>
          </cell>
          <cell r="E162">
            <v>2124837.0890060021</v>
          </cell>
        </row>
        <row r="163">
          <cell r="C163" t="str">
            <v>Wandler_NS_SLP</v>
          </cell>
          <cell r="E163">
            <v>0</v>
          </cell>
        </row>
        <row r="165">
          <cell r="C165" t="str">
            <v>Summe OPEX</v>
          </cell>
          <cell r="E165">
            <v>3829761.81</v>
          </cell>
        </row>
        <row r="167">
          <cell r="C167" t="str">
            <v>CAPEX</v>
          </cell>
        </row>
        <row r="169">
          <cell r="C169" t="str">
            <v>Summe Messung</v>
          </cell>
        </row>
        <row r="172">
          <cell r="E172" t="str">
            <v>OPEX</v>
          </cell>
        </row>
        <row r="173">
          <cell r="E173" t="str">
            <v>Messstellen-</v>
          </cell>
        </row>
        <row r="174">
          <cell r="E174" t="str">
            <v>betrieb</v>
          </cell>
        </row>
        <row r="175">
          <cell r="E175">
            <v>20315.077264889387</v>
          </cell>
        </row>
        <row r="176">
          <cell r="E176">
            <v>396506.77590221597</v>
          </cell>
        </row>
        <row r="177">
          <cell r="E177">
            <v>1288102.8678268925</v>
          </cell>
        </row>
        <row r="178">
          <cell r="E178">
            <v>2124837.0890060021</v>
          </cell>
        </row>
        <row r="180">
          <cell r="E180">
            <v>3829761.81</v>
          </cell>
        </row>
      </sheetData>
      <sheetData sheetId="35"/>
      <sheetData sheetId="36"/>
      <sheetData sheetId="37">
        <row r="7">
          <cell r="J7">
            <v>5.21</v>
          </cell>
        </row>
        <row r="12">
          <cell r="J12">
            <v>290.17</v>
          </cell>
        </row>
      </sheetData>
      <sheetData sheetId="38">
        <row r="31">
          <cell r="E31">
            <v>0.8700352884106265</v>
          </cell>
        </row>
      </sheetData>
      <sheetData sheetId="39"/>
      <sheetData sheetId="40"/>
      <sheetData sheetId="41">
        <row r="37">
          <cell r="E37">
            <v>468.32</v>
          </cell>
        </row>
        <row r="54">
          <cell r="E54">
            <v>212.58</v>
          </cell>
        </row>
        <row r="71">
          <cell r="E71">
            <v>20.49</v>
          </cell>
        </row>
      </sheetData>
      <sheetData sheetId="42"/>
      <sheetData sheetId="43" refreshError="1"/>
      <sheetData sheetId="44"/>
      <sheetData sheetId="45"/>
      <sheetData sheetId="46"/>
      <sheetData sheetId="47">
        <row r="14">
          <cell r="C14">
            <v>2024</v>
          </cell>
        </row>
      </sheetData>
      <sheetData sheetId="48"/>
      <sheetData sheetId="49"/>
      <sheetData sheetId="50"/>
      <sheetData sheetId="51"/>
      <sheetData sheetId="52">
        <row r="15">
          <cell r="C15">
            <v>2021</v>
          </cell>
        </row>
      </sheetData>
      <sheetData sheetId="53"/>
      <sheetData sheetId="54"/>
      <sheetData sheetId="55"/>
      <sheetData sheetId="56"/>
      <sheetData sheetId="57">
        <row r="245">
          <cell r="D245" t="str">
            <v>HÖS</v>
          </cell>
          <cell r="E245" t="str">
            <v>---</v>
          </cell>
          <cell r="F245" t="str">
            <v>---</v>
          </cell>
        </row>
        <row r="246">
          <cell r="D246" t="str">
            <v>HÖS-HS</v>
          </cell>
          <cell r="E246">
            <v>45.48</v>
          </cell>
          <cell r="F246">
            <v>0.04</v>
          </cell>
        </row>
        <row r="247">
          <cell r="D247" t="str">
            <v>HS</v>
          </cell>
          <cell r="E247">
            <v>45.38</v>
          </cell>
          <cell r="F247">
            <v>0.11</v>
          </cell>
        </row>
        <row r="248">
          <cell r="D248" t="str">
            <v>HS-MS</v>
          </cell>
          <cell r="E248">
            <v>31.67</v>
          </cell>
          <cell r="F248">
            <v>0.32</v>
          </cell>
        </row>
        <row r="249">
          <cell r="D249" t="str">
            <v>MS</v>
          </cell>
          <cell r="E249">
            <v>46.67</v>
          </cell>
          <cell r="F249">
            <v>0.55000000000000004</v>
          </cell>
        </row>
        <row r="250">
          <cell r="D250" t="str">
            <v>MS-NS</v>
          </cell>
          <cell r="E250">
            <v>58.46</v>
          </cell>
          <cell r="F250">
            <v>0.7</v>
          </cell>
        </row>
        <row r="251">
          <cell r="D251" t="str">
            <v>NS</v>
          </cell>
          <cell r="E251">
            <v>72.17</v>
          </cell>
          <cell r="F251">
            <v>1.69</v>
          </cell>
        </row>
      </sheetData>
      <sheetData sheetId="58"/>
      <sheetData sheetId="59"/>
      <sheetData sheetId="60"/>
      <sheetData sheetId="61"/>
      <sheetData sheetId="62">
        <row r="49">
          <cell r="A49" t="str">
            <v>Jahr</v>
          </cell>
          <cell r="B49" t="str">
            <v>AHK</v>
          </cell>
          <cell r="C49" t="str">
            <v>AfA 2024</v>
          </cell>
          <cell r="D49" t="str">
            <v>RBW zum 31.12.2024</v>
          </cell>
          <cell r="F49" t="str">
            <v>AHK</v>
          </cell>
        </row>
        <row r="50">
          <cell r="A50">
            <v>1998</v>
          </cell>
          <cell r="B50">
            <v>-2958144.76</v>
          </cell>
          <cell r="C50">
            <v>0</v>
          </cell>
          <cell r="D50">
            <v>0</v>
          </cell>
          <cell r="F50">
            <v>-2095000.25</v>
          </cell>
        </row>
        <row r="51">
          <cell r="A51">
            <v>1999</v>
          </cell>
          <cell r="B51">
            <v>-4213947.959999999</v>
          </cell>
          <cell r="C51">
            <v>0</v>
          </cell>
          <cell r="D51">
            <v>0</v>
          </cell>
          <cell r="F51">
            <v>-3357731.4999999991</v>
          </cell>
        </row>
        <row r="52">
          <cell r="A52">
            <v>2000</v>
          </cell>
          <cell r="B52">
            <v>-4491065.0199999996</v>
          </cell>
          <cell r="C52">
            <v>0</v>
          </cell>
          <cell r="D52">
            <v>0</v>
          </cell>
          <cell r="F52">
            <v>-4415320.2200000007</v>
          </cell>
        </row>
        <row r="53">
          <cell r="A53">
            <v>2001</v>
          </cell>
          <cell r="B53">
            <v>-1071485.71</v>
          </cell>
          <cell r="C53">
            <v>0</v>
          </cell>
          <cell r="D53">
            <v>0</v>
          </cell>
          <cell r="F53">
            <v>-6084182.8099999996</v>
          </cell>
        </row>
        <row r="54">
          <cell r="A54">
            <v>2002</v>
          </cell>
          <cell r="B54">
            <v>-3660521.25</v>
          </cell>
          <cell r="C54">
            <v>0</v>
          </cell>
          <cell r="D54">
            <v>0</v>
          </cell>
          <cell r="F54">
            <v>-4057061.6999999993</v>
          </cell>
        </row>
        <row r="55">
          <cell r="A55">
            <v>2003</v>
          </cell>
          <cell r="B55">
            <v>-16085840.52</v>
          </cell>
          <cell r="C55">
            <v>0</v>
          </cell>
          <cell r="D55">
            <v>0</v>
          </cell>
        </row>
        <row r="56">
          <cell r="A56">
            <v>2004</v>
          </cell>
          <cell r="B56">
            <v>-16052270.750000002</v>
          </cell>
          <cell r="C56">
            <v>0</v>
          </cell>
          <cell r="D56">
            <v>0</v>
          </cell>
        </row>
        <row r="57">
          <cell r="A57">
            <v>2005</v>
          </cell>
          <cell r="B57">
            <v>-7504128.7500000019</v>
          </cell>
          <cell r="C57">
            <v>-375206.43750000012</v>
          </cell>
          <cell r="D57">
            <v>0</v>
          </cell>
        </row>
        <row r="58">
          <cell r="A58">
            <v>2006</v>
          </cell>
          <cell r="B58">
            <v>-4803821.1900000004</v>
          </cell>
          <cell r="C58">
            <v>-240191.05950000003</v>
          </cell>
          <cell r="D58">
            <v>-240191.05949999951</v>
          </cell>
          <cell r="F58">
            <v>-1432756.1300000004</v>
          </cell>
        </row>
        <row r="59">
          <cell r="A59">
            <v>2007</v>
          </cell>
          <cell r="B59">
            <v>-3218879.5300000003</v>
          </cell>
          <cell r="C59">
            <v>-160943.97650000002</v>
          </cell>
          <cell r="D59">
            <v>-321887.95299999975</v>
          </cell>
          <cell r="F59">
            <v>-6195291.2000000011</v>
          </cell>
        </row>
        <row r="60">
          <cell r="A60">
            <v>2008</v>
          </cell>
          <cell r="B60">
            <v>-3325769.4</v>
          </cell>
          <cell r="C60">
            <v>-166288.47</v>
          </cell>
          <cell r="D60">
            <v>-498865.40999999968</v>
          </cell>
          <cell r="F60">
            <v>-8827669.7300000004</v>
          </cell>
        </row>
        <row r="61">
          <cell r="A61">
            <v>2009</v>
          </cell>
          <cell r="B61">
            <v>-1259793.17</v>
          </cell>
          <cell r="C61">
            <v>-62989.658499999998</v>
          </cell>
          <cell r="D61">
            <v>-251958.63399999996</v>
          </cell>
          <cell r="F61">
            <v>-4852757.290000001</v>
          </cell>
        </row>
        <row r="62">
          <cell r="A62">
            <v>2010</v>
          </cell>
          <cell r="B62">
            <v>-1120052.6499999997</v>
          </cell>
          <cell r="C62">
            <v>-56002.632499999985</v>
          </cell>
          <cell r="D62">
            <v>-280013.16249999986</v>
          </cell>
          <cell r="F62">
            <v>-10917652.82</v>
          </cell>
        </row>
        <row r="63">
          <cell r="A63">
            <v>2011</v>
          </cell>
          <cell r="B63">
            <v>-1038826.4299999999</v>
          </cell>
          <cell r="C63">
            <v>-51941.321499999998</v>
          </cell>
          <cell r="D63">
            <v>-311647.929</v>
          </cell>
          <cell r="F63">
            <v>-12581316.259999998</v>
          </cell>
        </row>
        <row r="64">
          <cell r="A64">
            <v>2012</v>
          </cell>
          <cell r="B64">
            <v>-1743417.7700000003</v>
          </cell>
          <cell r="C64">
            <v>-87170.888500000015</v>
          </cell>
          <cell r="D64">
            <v>-610196.21950000012</v>
          </cell>
          <cell r="F64">
            <v>-12803706.699999997</v>
          </cell>
        </row>
        <row r="65">
          <cell r="A65">
            <v>2013</v>
          </cell>
          <cell r="B65">
            <v>-1294376.6200000001</v>
          </cell>
          <cell r="C65">
            <v>-64718.831000000006</v>
          </cell>
          <cell r="D65">
            <v>-517750.64800000004</v>
          </cell>
          <cell r="F65">
            <v>-6295596.4500000002</v>
          </cell>
        </row>
        <row r="66">
          <cell r="A66">
            <v>2014</v>
          </cell>
          <cell r="B66">
            <v>-1469850.74</v>
          </cell>
          <cell r="C66">
            <v>-73492.536999999997</v>
          </cell>
          <cell r="D66">
            <v>-661432.83299999998</v>
          </cell>
          <cell r="F66">
            <v>-5374204.21</v>
          </cell>
        </row>
        <row r="67">
          <cell r="A67">
            <v>2015</v>
          </cell>
          <cell r="B67">
            <v>-935519.83999999985</v>
          </cell>
          <cell r="C67">
            <v>-46775.991999999991</v>
          </cell>
          <cell r="D67">
            <v>-467759.91999999993</v>
          </cell>
          <cell r="F67">
            <v>-7512287.5599999996</v>
          </cell>
        </row>
        <row r="68">
          <cell r="A68">
            <v>2016</v>
          </cell>
          <cell r="B68">
            <v>-974472.78</v>
          </cell>
          <cell r="C68">
            <v>-48723.639000000003</v>
          </cell>
          <cell r="D68">
            <v>-535960.02899999998</v>
          </cell>
          <cell r="F68">
            <v>-4193665.12</v>
          </cell>
        </row>
        <row r="69">
          <cell r="A69">
            <v>2017</v>
          </cell>
          <cell r="B69">
            <v>-1062457.27</v>
          </cell>
          <cell r="C69">
            <v>-53122.863499999999</v>
          </cell>
          <cell r="D69">
            <v>-637474.36199999996</v>
          </cell>
          <cell r="F69">
            <v>-26652866</v>
          </cell>
        </row>
        <row r="70">
          <cell r="A70">
            <v>2018</v>
          </cell>
          <cell r="B70">
            <v>-879258.33</v>
          </cell>
          <cell r="C70">
            <v>-43962.916499999999</v>
          </cell>
          <cell r="D70">
            <v>-571517.91449999996</v>
          </cell>
          <cell r="F70">
            <v>-6403438.75</v>
          </cell>
        </row>
        <row r="71">
          <cell r="A71">
            <v>2019</v>
          </cell>
          <cell r="B71">
            <v>-1478089.52</v>
          </cell>
          <cell r="C71">
            <v>-73904.475999999995</v>
          </cell>
          <cell r="D71">
            <v>-1034662.6640000001</v>
          </cell>
          <cell r="F71">
            <v>-12428658.449999999</v>
          </cell>
        </row>
        <row r="72">
          <cell r="A72">
            <v>2020</v>
          </cell>
          <cell r="B72">
            <v>-4565934.8099999996</v>
          </cell>
          <cell r="C72">
            <v>-228296.74049999999</v>
          </cell>
          <cell r="D72">
            <v>-3424451.1074999999</v>
          </cell>
          <cell r="F72">
            <v>-18528152.239999998</v>
          </cell>
        </row>
        <row r="73">
          <cell r="A73">
            <v>2021</v>
          </cell>
          <cell r="B73">
            <v>-1536686.7200000004</v>
          </cell>
          <cell r="C73">
            <v>-76834.336000000025</v>
          </cell>
          <cell r="D73">
            <v>-1229349.3760000004</v>
          </cell>
          <cell r="F73">
            <v>-31396350.449999999</v>
          </cell>
        </row>
        <row r="74">
          <cell r="A74">
            <v>2022</v>
          </cell>
          <cell r="B74">
            <v>-2278959.4600000004</v>
          </cell>
          <cell r="C74">
            <v>-113947.97300000003</v>
          </cell>
          <cell r="D74">
            <v>-1937115.5410000002</v>
          </cell>
          <cell r="F74">
            <v>-17257270.550000001</v>
          </cell>
        </row>
        <row r="75">
          <cell r="A75">
            <v>2023</v>
          </cell>
          <cell r="B75">
            <v>-6971197</v>
          </cell>
          <cell r="C75">
            <v>-348559.85</v>
          </cell>
          <cell r="D75">
            <v>-6274077.2999999998</v>
          </cell>
          <cell r="F75">
            <v>0</v>
          </cell>
        </row>
        <row r="76">
          <cell r="A76">
            <v>2024</v>
          </cell>
          <cell r="B76">
            <v>-11603260</v>
          </cell>
          <cell r="C76">
            <v>-580163</v>
          </cell>
          <cell r="D76">
            <v>-11023097</v>
          </cell>
          <cell r="F76">
            <v>0</v>
          </cell>
        </row>
        <row r="78">
          <cell r="A78" t="str">
            <v>Summe</v>
          </cell>
          <cell r="B78">
            <v>-107598027.95</v>
          </cell>
          <cell r="C78">
            <v>-2953237.5990000009</v>
          </cell>
          <cell r="D78">
            <v>-30829409.0625</v>
          </cell>
          <cell r="F78">
            <v>-213662936.38999999</v>
          </cell>
        </row>
      </sheetData>
      <sheetData sheetId="63"/>
      <sheetData sheetId="64"/>
      <sheetData sheetId="6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ktr.PB1_Netznutzung"/>
    </sheetNames>
    <sheetDataSet>
      <sheetData sheetId="0">
        <row r="2">
          <cell r="B2" t="str">
            <v>Netzbetreiber [MP-ID]</v>
          </cell>
        </row>
        <row r="3">
          <cell r="B3" t="str">
            <v>Preisblatt-ID</v>
          </cell>
        </row>
        <row r="4">
          <cell r="B4" t="str">
            <v>Gültig ab</v>
          </cell>
          <cell r="D4" t="str">
            <v>20240101</v>
          </cell>
        </row>
        <row r="5">
          <cell r="B5" t="str">
            <v>Version</v>
          </cell>
          <cell r="D5" t="str">
            <v>0002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46822-BD7B-4064-8516-ABB3B33B7B4C}">
  <sheetPr codeName="Tabelle19">
    <tabColor theme="4" tint="-0.249977111117893"/>
    <pageSetUpPr fitToPage="1"/>
  </sheetPr>
  <dimension ref="A1:BL16"/>
  <sheetViews>
    <sheetView tabSelected="1" view="pageLayout" zoomScaleNormal="80" workbookViewId="0">
      <selection activeCell="G28" sqref="G27:G28"/>
    </sheetView>
  </sheetViews>
  <sheetFormatPr baseColWidth="10" defaultColWidth="12.85546875" defaultRowHeight="12.75" x14ac:dyDescent="0.2"/>
  <cols>
    <col min="1" max="1" width="3.140625" style="1" customWidth="1"/>
    <col min="2" max="2" width="24.42578125" style="1" customWidth="1"/>
    <col min="3" max="3" width="5" style="1" customWidth="1"/>
    <col min="4" max="4" width="24.42578125" style="1" customWidth="1"/>
    <col min="5" max="5" width="101.42578125" style="1" customWidth="1"/>
    <col min="6" max="6" width="13.7109375" style="1" customWidth="1"/>
    <col min="7" max="7" width="24.42578125" style="1" customWidth="1"/>
    <col min="8" max="8" width="12.7109375" style="1" customWidth="1"/>
    <col min="9" max="16384" width="12.85546875" style="1"/>
  </cols>
  <sheetData>
    <row r="1" spans="1:64" s="21" customFormat="1" ht="39" customHeight="1" x14ac:dyDescent="0.2">
      <c r="A1" s="32" t="s">
        <v>15</v>
      </c>
      <c r="B1" s="31"/>
      <c r="C1" s="1"/>
      <c r="D1" s="10"/>
      <c r="E1" s="10"/>
      <c r="F1" s="10"/>
      <c r="G1" s="10"/>
      <c r="H1" s="1"/>
      <c r="I1" s="30"/>
      <c r="J1" s="29"/>
      <c r="K1" s="28"/>
      <c r="L1" s="28"/>
      <c r="M1" s="27"/>
    </row>
    <row r="2" spans="1:64" s="21" customFormat="1" ht="15.75" customHeight="1" x14ac:dyDescent="0.2">
      <c r="A2" s="23"/>
      <c r="B2" s="9" t="str">
        <f>[2]elektr.PB1_Netznutzung!B2</f>
        <v>Netzbetreiber [MP-ID]</v>
      </c>
      <c r="C2" s="9"/>
      <c r="D2" s="26" t="s">
        <v>14</v>
      </c>
      <c r="E2" s="6"/>
      <c r="F2" s="6"/>
      <c r="G2" s="6"/>
      <c r="H2" s="25"/>
    </row>
    <row r="3" spans="1:64" s="21" customFormat="1" ht="15.75" customHeight="1" x14ac:dyDescent="0.2">
      <c r="A3" s="23"/>
      <c r="B3" s="9" t="str">
        <f>[2]elektr.PB1_Netznutzung!B3</f>
        <v>Preisblatt-ID</v>
      </c>
      <c r="C3" s="9"/>
      <c r="D3" s="22" t="s">
        <v>13</v>
      </c>
      <c r="E3" s="6"/>
      <c r="F3" s="6"/>
      <c r="G3" s="6"/>
      <c r="H3" s="1"/>
    </row>
    <row r="4" spans="1:64" s="21" customFormat="1" ht="15.75" customHeight="1" x14ac:dyDescent="0.2">
      <c r="A4" s="23"/>
      <c r="B4" s="9" t="str">
        <f>[2]elektr.PB1_Netznutzung!B4</f>
        <v>Gültig ab</v>
      </c>
      <c r="C4" s="9"/>
      <c r="D4" s="22" t="str">
        <f>[2]elektr.PB1_Netznutzung!D4</f>
        <v>20240101</v>
      </c>
      <c r="E4" s="6"/>
      <c r="F4" s="6"/>
      <c r="G4" s="6"/>
      <c r="H4" s="1"/>
      <c r="I4" s="1"/>
      <c r="J4" s="24"/>
    </row>
    <row r="5" spans="1:64" s="21" customFormat="1" ht="15.75" customHeight="1" x14ac:dyDescent="0.2">
      <c r="A5" s="23"/>
      <c r="B5" s="9" t="str">
        <f>[2]elektr.PB1_Netznutzung!B5</f>
        <v>Version</v>
      </c>
      <c r="C5" s="9"/>
      <c r="D5" s="22" t="str">
        <f>[2]elektr.PB1_Netznutzung!D5</f>
        <v>0002</v>
      </c>
      <c r="E5" s="6"/>
      <c r="F5" s="6"/>
      <c r="G5" s="6"/>
      <c r="H5" s="1"/>
      <c r="I5" s="1"/>
    </row>
    <row r="6" spans="1:64" s="17" customFormat="1" ht="15.75" customHeight="1" x14ac:dyDescent="0.2">
      <c r="B6" s="20"/>
      <c r="C6" s="20"/>
      <c r="D6" s="20"/>
      <c r="E6" s="20"/>
      <c r="F6" s="20"/>
      <c r="G6" s="20"/>
      <c r="H6" s="20"/>
    </row>
    <row r="7" spans="1:64" s="14" customFormat="1" ht="20.100000000000001" customHeight="1" x14ac:dyDescent="0.2">
      <c r="A7" s="19" t="s">
        <v>12</v>
      </c>
      <c r="B7" s="19"/>
      <c r="C7" s="18"/>
      <c r="D7" s="18"/>
      <c r="E7" s="18"/>
      <c r="F7" s="18"/>
      <c r="G7" s="18"/>
      <c r="H7" s="17"/>
      <c r="I7" s="16"/>
      <c r="J7" s="16"/>
      <c r="K7" s="16"/>
      <c r="L7" s="1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</row>
    <row r="8" spans="1:64" ht="15.75" customHeight="1" x14ac:dyDescent="0.2">
      <c r="A8" s="9"/>
      <c r="B8" s="8"/>
      <c r="C8" s="8"/>
      <c r="D8" s="6" t="s">
        <v>11</v>
      </c>
      <c r="E8" s="7" t="s">
        <v>10</v>
      </c>
      <c r="F8" s="13">
        <v>0</v>
      </c>
      <c r="G8" s="6" t="s">
        <v>4</v>
      </c>
      <c r="H8" s="5"/>
    </row>
    <row r="9" spans="1:64" ht="15.75" customHeight="1" x14ac:dyDescent="0.2">
      <c r="A9" s="9"/>
      <c r="B9" s="12"/>
      <c r="C9" s="11" t="s">
        <v>9</v>
      </c>
      <c r="D9" s="11"/>
      <c r="E9" s="11"/>
      <c r="F9" s="11"/>
      <c r="G9" s="6"/>
      <c r="H9" s="10"/>
    </row>
    <row r="10" spans="1:64" ht="15.75" customHeight="1" x14ac:dyDescent="0.2">
      <c r="A10" s="9"/>
      <c r="B10" s="8"/>
      <c r="C10" s="8"/>
      <c r="D10" s="6" t="s">
        <v>8</v>
      </c>
      <c r="E10" s="7" t="s">
        <v>7</v>
      </c>
      <c r="F10" s="6">
        <v>0</v>
      </c>
      <c r="G10" s="6" t="s">
        <v>4</v>
      </c>
      <c r="H10" s="5"/>
    </row>
    <row r="11" spans="1:64" ht="15.75" customHeight="1" x14ac:dyDescent="0.2">
      <c r="A11" s="9"/>
      <c r="B11" s="8"/>
      <c r="C11" s="8"/>
      <c r="D11" s="6" t="s">
        <v>6</v>
      </c>
      <c r="E11" s="7" t="s">
        <v>5</v>
      </c>
      <c r="F11" s="6">
        <v>0</v>
      </c>
      <c r="G11" s="6" t="s">
        <v>4</v>
      </c>
      <c r="H11" s="5"/>
    </row>
    <row r="12" spans="1:64" x14ac:dyDescent="0.2">
      <c r="B12" s="4" t="s">
        <v>3</v>
      </c>
    </row>
    <row r="13" spans="1:64" x14ac:dyDescent="0.2">
      <c r="B13" s="4" t="s">
        <v>2</v>
      </c>
    </row>
    <row r="14" spans="1:64" x14ac:dyDescent="0.2">
      <c r="B14" s="3" t="s">
        <v>1</v>
      </c>
    </row>
    <row r="16" spans="1:64" ht="30" customHeight="1" x14ac:dyDescent="0.2">
      <c r="B16" s="33" t="s">
        <v>0</v>
      </c>
      <c r="C16" s="33"/>
      <c r="D16" s="33"/>
      <c r="E16" s="33"/>
      <c r="F16" s="33"/>
      <c r="G16" s="33"/>
      <c r="H16" s="2"/>
    </row>
  </sheetData>
  <sheetProtection algorithmName="SHA-512" hashValue="QmdanJddez9z9MRX5WrxES6w121WXev3yccQwTJzmhWP52gjfc528Npt8fnQsFa4k4QpPLSYL/jZI62QWku1nA==" saltValue="SYKnTyaL+QeRNoszjNpzHw==" spinCount="100000" sheet="1" objects="1" scenarios="1"/>
  <mergeCells count="1">
    <mergeCell ref="B16:G16"/>
  </mergeCells>
  <printOptions horizontalCentered="1"/>
  <pageMargins left="0.70866141732283472" right="0.70866141732283472" top="1.1023622047244095" bottom="0.74803149606299213" header="0.31496062992125984" footer="0.31496062992125984"/>
  <pageSetup paperSize="9" scale="45" fitToHeight="0" orientation="portrait" horizontalDpi="90" verticalDpi="90" r:id="rId1"/>
  <headerFooter>
    <oddHeader>&amp;R&amp;G</oddHeader>
    <oddFooter>&amp;C&amp;8NRM Netzdienste Rhein-Main GmbH • Solmsstraße 38 • D-60486 Frankfurt am Main
Geschäftsführer: Torsten Jedzini, Mirko Maier
Sitz der Gesellschaft: Frankfurt am Main • Amtsgericht Frankfurt HRB 74832 • USt-ID-Nr. DE 814437976 •&amp;R&amp;8&amp;P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elektr.PB3_Blindstrom</vt:lpstr>
      <vt:lpstr>elektr.PB3_Blindstrom!Druckbereich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Bretschneider, Marion</dc:creator>
  <cp:lastModifiedBy>Bretschneider, Marion</cp:lastModifiedBy>
  <cp:lastPrinted>2023-12-18T14:49:12Z</cp:lastPrinted>
  <dcterms:created xsi:type="dcterms:W3CDTF">2023-12-18T14:40:36Z</dcterms:created>
  <dcterms:modified xsi:type="dcterms:W3CDTF">2023-12-20T10:49:48Z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29c018-abb7-47f9-98cc-ef8ddc67dc91_Enabled">
    <vt:lpwstr>true</vt:lpwstr>
  </property>
  <property fmtid="{D5CDD505-2E9C-101B-9397-08002B2CF9AE}" pid="3" name="MSIP_Label_e229c018-abb7-47f9-98cc-ef8ddc67dc91_SetDate">
    <vt:lpwstr>2023-12-18T14:47:44Z</vt:lpwstr>
  </property>
  <property fmtid="{D5CDD505-2E9C-101B-9397-08002B2CF9AE}" pid="4" name="MSIP_Label_e229c018-abb7-47f9-98cc-ef8ddc67dc91_Method">
    <vt:lpwstr>Privileged</vt:lpwstr>
  </property>
  <property fmtid="{D5CDD505-2E9C-101B-9397-08002B2CF9AE}" pid="5" name="MSIP_Label_e229c018-abb7-47f9-98cc-ef8ddc67dc91_Name">
    <vt:lpwstr>Mainova - Standard</vt:lpwstr>
  </property>
  <property fmtid="{D5CDD505-2E9C-101B-9397-08002B2CF9AE}" pid="6" name="MSIP_Label_e229c018-abb7-47f9-98cc-ef8ddc67dc91_SiteId">
    <vt:lpwstr>cbeb189b-9163-4dfa-8f74-83c79cb7c5d7</vt:lpwstr>
  </property>
  <property fmtid="{D5CDD505-2E9C-101B-9397-08002B2CF9AE}" pid="7" name="MSIP_Label_e229c018-abb7-47f9-98cc-ef8ddc67dc91_ActionId">
    <vt:lpwstr>386cd151-3edb-401e-926e-05a143acf434</vt:lpwstr>
  </property>
  <property fmtid="{D5CDD505-2E9C-101B-9397-08002B2CF9AE}" pid="8" name="MSIP_Label_e229c018-abb7-47f9-98cc-ef8ddc67dc91_ContentBits">
    <vt:lpwstr>0</vt:lpwstr>
  </property>
</Properties>
</file>