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2-KG\Bereich\Entgelte\Messstellenbetreiber\2024\ab 01.01.2024 vorläufig\"/>
    </mc:Choice>
  </mc:AlternateContent>
  <xr:revisionPtr revIDLastSave="0" documentId="13_ncr:1_{1566B529-A27C-4880-9AD8-2D67AACCE698}" xr6:coauthVersionLast="47" xr6:coauthVersionMax="47" xr10:uidLastSave="{00000000-0000-0000-0000-000000000000}"/>
  <bookViews>
    <workbookView xWindow="-38520" yWindow="-5520" windowWidth="38640" windowHeight="21240" xr2:uid="{D8BDE43E-39E1-4EDF-84D8-F35171B8C374}"/>
  </bookViews>
  <sheets>
    <sheet name="MsbG Zusatzleistungen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BF2" hidden="1">{"PAGID","COL01","COL05","COL06","COL10","COL11","COL12","COL13","COL14","COL15","COL16","COL17","COL18","COL19","COL21","COL22","COL23","COL24","COL25","COL26","COL27","COL28","COL29","COL31","DATUM"}</definedName>
    <definedName name="_______________FC2002" hidden="1">{2,"IST2000","",FALSE,TRUE,FALSE,FALSE,"",1,FALSE,2,FALSE,FALSE,"","",FALSE,FALSE,1,"QGPL/",FALSE,1,#N/A,#N/A,#N/A,#N/A,#N/A,#N/A,#N/A,1,"7/24/2001  2:52:58 PM",90,0}</definedName>
    <definedName name="_______________IST2000" hidden="1">{2,"IST2000","",FALSE,TRUE,FALSE,FALSE,"",1,FALSE,2,FALSE,FALSE,"","",FALSE,FALSE,1,"QGPL/",FALSE,1,#N/A,#N/A,#N/A,#N/A,#N/A,#N/A,#N/A,1,"7/24/2001  2:52:58 PM",90,0}</definedName>
    <definedName name="_______________KV2004" hidden="1">{2,"IST2000","",FALSE,TRUE,FALSE,FALSE,"",1,FALSE,2,FALSE,FALSE,"","",FALSE,FALSE,1,"QGPL/",FALSE,1,#N/A,#N/A,#N/A,#N/A,#N/A,#N/A,#N/A,1,"7/24/2001  2:52:58 PM",90,0}</definedName>
    <definedName name="___________BF2" hidden="1">{"PAGID","COL01","COL05","COL06","COL10","COL11","COL12","COL13","COL14","COL15","COL16","COL17","COL18","COL19","COL21","COL22","COL23","COL24","COL25","COL26","COL27","COL28","COL29","COL31","DATUM"}</definedName>
    <definedName name="___________FC2002" hidden="1">{2,"IST2000","",FALSE,TRUE,FALSE,FALSE,"",1,FALSE,2,FALSE,FALSE,"","",FALSE,FALSE,1,"QGPL/",FALSE,1,#N/A,#N/A,#N/A,#N/A,#N/A,#N/A,#N/A,1,"7/24/2001  2:52:58 PM",90,0}</definedName>
    <definedName name="___________IST2000" hidden="1">{2,"IST2000","",FALSE,TRUE,FALSE,FALSE,"",1,FALSE,2,FALSE,FALSE,"","",FALSE,FALSE,1,"QGPL/",FALSE,1,#N/A,#N/A,#N/A,#N/A,#N/A,#N/A,#N/A,1,"7/24/2001  2:52:58 PM",90,0}</definedName>
    <definedName name="___________KV2004" hidden="1">{2,"IST2000","",FALSE,TRUE,FALSE,FALSE,"",1,FALSE,2,FALSE,FALSE,"","",FALSE,FALSE,1,"QGPL/",FALSE,1,#N/A,#N/A,#N/A,#N/A,#N/A,#N/A,#N/A,1,"7/24/2001  2:52:58 PM",90,0}</definedName>
    <definedName name="__________BF2" hidden="1">{"PAGID","COL01","COL05","COL06","COL10","COL11","COL12","COL13","COL14","COL15","COL16","COL17","COL18","COL19","COL21","COL22","COL23","COL24","COL25","COL26","COL27","COL28","COL29","COL31","DATUM"}</definedName>
    <definedName name="__________FC2002" hidden="1">{2,"IST2000","",FALSE,TRUE,FALSE,FALSE,"",1,FALSE,2,FALSE,FALSE,"","",FALSE,FALSE,1,"QGPL/",FALSE,1,#N/A,#N/A,#N/A,#N/A,#N/A,#N/A,#N/A,1,"7/24/2001  2:52:58 PM",90,0}</definedName>
    <definedName name="__________IST2000" hidden="1">{2,"IST2000","",FALSE,TRUE,FALSE,FALSE,"",1,FALSE,2,FALSE,FALSE,"","",FALSE,FALSE,1,"QGPL/",FALSE,1,#N/A,#N/A,#N/A,#N/A,#N/A,#N/A,#N/A,1,"7/24/2001  2:52:58 PM",90,0}</definedName>
    <definedName name="__________KV2004" hidden="1">{2,"IST2000","",FALSE,TRUE,FALSE,FALSE,"",1,FALSE,2,FALSE,FALSE,"","",FALSE,FALSE,1,"QGPL/",FALSE,1,#N/A,#N/A,#N/A,#N/A,#N/A,#N/A,#N/A,1,"7/24/2001  2:52:58 PM",90,0}</definedName>
    <definedName name="_________BF2" hidden="1">{"PAGID","COL01","COL05","COL06","COL10","COL11","COL12","COL13","COL14","COL15","COL16","COL17","COL18","COL19","COL21","COL22","COL23","COL24","COL25","COL26","COL27","COL28","COL29","COL31","DATUM"}</definedName>
    <definedName name="_________FC2002" hidden="1">{2,"IST2000","",FALSE,TRUE,FALSE,FALSE,"",1,FALSE,2,FALSE,FALSE,"","",FALSE,FALSE,1,"QGPL/",FALSE,1,#N/A,#N/A,#N/A,#N/A,#N/A,#N/A,#N/A,1,"7/24/2001  2:52:58 PM",90,0}</definedName>
    <definedName name="_________IST2000" hidden="1">{2,"IST2000","",FALSE,TRUE,FALSE,FALSE,"",1,FALSE,2,FALSE,FALSE,"","",FALSE,FALSE,1,"QGPL/",FALSE,1,#N/A,#N/A,#N/A,#N/A,#N/A,#N/A,#N/A,1,"7/24/2001  2:52:58 PM",90,0}</definedName>
    <definedName name="_________KV2004" hidden="1">{2,"IST2000","",FALSE,TRUE,FALSE,FALSE,"",1,FALSE,2,FALSE,FALSE,"","",FALSE,FALSE,1,"QGPL/",FALSE,1,#N/A,#N/A,#N/A,#N/A,#N/A,#N/A,#N/A,1,"7/24/2001  2:52:58 PM",90,0}</definedName>
    <definedName name="________BF2" hidden="1">{"PAGID","COL01","COL05","COL06","COL10","COL11","COL12","COL13","COL14","COL15","COL16","COL17","COL18","COL19","COL21","COL22","COL23","COL24","COL25","COL26","COL27","COL28","COL29","COL31","DATUM"}</definedName>
    <definedName name="________FC2002" hidden="1">{2,"IST2000","",FALSE,TRUE,FALSE,FALSE,"",1,FALSE,2,FALSE,FALSE,"","",FALSE,FALSE,1,"QGPL/",FALSE,1,#N/A,#N/A,#N/A,#N/A,#N/A,#N/A,#N/A,1,"7/24/2001  2:52:58 PM",90,0}</definedName>
    <definedName name="________IST2000" hidden="1">{2,"IST2000","",FALSE,TRUE,FALSE,FALSE,"",1,FALSE,2,FALSE,FALSE,"","",FALSE,FALSE,1,"QGPL/",FALSE,1,#N/A,#N/A,#N/A,#N/A,#N/A,#N/A,#N/A,1,"7/24/2001  2:52:58 PM",90,0}</definedName>
    <definedName name="________KV2004" hidden="1">{2,"IST2000","",FALSE,TRUE,FALSE,FALSE,"",1,FALSE,2,FALSE,FALSE,"","",FALSE,FALSE,1,"QGPL/",FALSE,1,#N/A,#N/A,#N/A,#N/A,#N/A,#N/A,#N/A,1,"7/24/2001  2:52:58 PM",90,0}</definedName>
    <definedName name="_______BF2" hidden="1">{"PAGID","COL01","COL05","COL06","COL10","COL11","COL12","COL13","COL14","COL15","COL16","COL17","COL18","COL19","COL21","COL22","COL23","COL24","COL25","COL26","COL27","COL28","COL29","COL31","DATUM"}</definedName>
    <definedName name="_______FC2002" hidden="1">{2,"IST2000","",FALSE,TRUE,FALSE,FALSE,"",1,FALSE,2,FALSE,FALSE,"","",FALSE,FALSE,1,"QGPL/",FALSE,1,#N/A,#N/A,#N/A,#N/A,#N/A,#N/A,#N/A,1,"7/24/2001  2:52:58 PM",90,0}</definedName>
    <definedName name="_______IST2000" hidden="1">{2,"IST2000","",FALSE,TRUE,FALSE,FALSE,"",1,FALSE,2,FALSE,FALSE,"","",FALSE,FALSE,1,"QGPL/",FALSE,1,#N/A,#N/A,#N/A,#N/A,#N/A,#N/A,#N/A,1,"7/24/2001  2:52:58 PM",90,0}</definedName>
    <definedName name="_______KV2004" hidden="1">{2,"IST2000","",FALSE,TRUE,FALSE,FALSE,"",1,FALSE,2,FALSE,FALSE,"","",FALSE,FALSE,1,"QGPL/",FALSE,1,#N/A,#N/A,#N/A,#N/A,#N/A,#N/A,#N/A,1,"7/24/2001  2:52:58 PM",90,0}</definedName>
    <definedName name="______BF2" hidden="1">{"PAGID","COL01","COL05","COL06","COL10","COL11","COL12","COL13","COL14","COL15","COL16","COL17","COL18","COL19","COL21","COL22","COL23","COL24","COL25","COL26","COL27","COL28","COL29","COL31","DATUM"}</definedName>
    <definedName name="______FC2002" hidden="1">{2,"IST2000","",FALSE,TRUE,FALSE,FALSE,"",1,FALSE,2,FALSE,FALSE,"","",FALSE,FALSE,1,"QGPL/",FALSE,1,#N/A,#N/A,#N/A,#N/A,#N/A,#N/A,#N/A,1,"7/24/2001  2:52:58 PM",90,0}</definedName>
    <definedName name="______IST2000" hidden="1">{2,"IST2000","",FALSE,TRUE,FALSE,FALSE,"",1,FALSE,2,FALSE,FALSE,"","",FALSE,FALSE,1,"QGPL/",FALSE,1,#N/A,#N/A,#N/A,#N/A,#N/A,#N/A,#N/A,1,"7/24/2001  2:52:58 PM",90,0}</definedName>
    <definedName name="______KV2004" hidden="1">{2,"IST2000","",FALSE,TRUE,FALSE,FALSE,"",1,FALSE,2,FALSE,FALSE,"","",FALSE,FALSE,1,"QGPL/",FALSE,1,#N/A,#N/A,#N/A,#N/A,#N/A,#N/A,#N/A,1,"7/24/2001  2:52:58 PM",90,0}</definedName>
    <definedName name="_____BF2" hidden="1">{"PAGID","COL01","COL05","COL06","COL10","COL11","COL12","COL13","COL14","COL15","COL16","COL17","COL18","COL19","COL21","COL22","COL23","COL24","COL25","COL26","COL27","COL28","COL29","COL31","DATUM"}</definedName>
    <definedName name="_____FC2002" hidden="1">{2,"IST2000","",FALSE,TRUE,FALSE,FALSE,"",1,FALSE,2,FALSE,FALSE,"","",FALSE,FALSE,1,"QGPL/",FALSE,1,#N/A,#N/A,#N/A,#N/A,#N/A,#N/A,#N/A,1,"7/24/2001  2:52:58 PM",90,0}</definedName>
    <definedName name="_____IST2000" hidden="1">{2,"IST2000","",FALSE,TRUE,FALSE,FALSE,"",1,FALSE,2,FALSE,FALSE,"","",FALSE,FALSE,1,"QGPL/",FALSE,1,#N/A,#N/A,#N/A,#N/A,#N/A,#N/A,#N/A,1,"7/24/2001  2:52:58 PM",90,0}</definedName>
    <definedName name="_____KV2004" hidden="1">{2,"IST2000","",FALSE,TRUE,FALSE,FALSE,"",1,FALSE,2,FALSE,FALSE,"","",FALSE,FALSE,1,"QGPL/",FALSE,1,#N/A,#N/A,#N/A,#N/A,#N/A,#N/A,#N/A,1,"7/24/2001  2:52:58 PM",90,0}</definedName>
    <definedName name="____BF2" hidden="1">{"PAGID","COL01","COL05","COL06","COL10","COL11","COL12","COL13","COL14","COL15","COL16","COL17","COL18","COL19","COL21","COL22","COL23","COL24","COL25","COL26","COL27","COL28","COL29","COL31","DATUM"}</definedName>
    <definedName name="____FC2002" hidden="1">{2,"IST2000","",FALSE,TRUE,FALSE,FALSE,"",1,FALSE,2,FALSE,FALSE,"","",FALSE,FALSE,1,"QGPL/",FALSE,1,#N/A,#N/A,#N/A,#N/A,#N/A,#N/A,#N/A,1,"7/24/2001  2:52:58 PM",90,0}</definedName>
    <definedName name="____IST2000" hidden="1">{2,"IST2000","",FALSE,TRUE,FALSE,FALSE,"",1,FALSE,2,FALSE,FALSE,"","",FALSE,FALSE,1,"QGPL/",FALSE,1,#N/A,#N/A,#N/A,#N/A,#N/A,#N/A,#N/A,1,"7/24/2001  2:52:58 PM",90,0}</definedName>
    <definedName name="____KV2004" hidden="1">{2,"IST2000","",FALSE,TRUE,FALSE,FALSE,"",1,FALSE,2,FALSE,FALSE,"","",FALSE,FALSE,1,"QGPL/",FALSE,1,#N/A,#N/A,#N/A,#N/A,#N/A,#N/A,#N/A,1,"7/24/2001  2:52:58 PM",90,0}</definedName>
    <definedName name="___BF2" hidden="1">{"PAGID","COL01","COL05","COL06","COL10","COL11","COL12","COL13","COL14","COL15","COL16","COL17","COL18","COL19","COL21","COL22","COL23","COL24","COL25","COL26","COL27","COL28","COL29","COL31","DATUM"}</definedName>
    <definedName name="___FC2002" hidden="1">{2,"IST2000","",FALSE,TRUE,FALSE,FALSE,"",1,FALSE,2,FALSE,FALSE,"","",FALSE,FALSE,1,"QGPL/",FALSE,1,#N/A,#N/A,#N/A,#N/A,#N/A,#N/A,#N/A,1,"7/24/2001  2:52:58 PM",90,0}</definedName>
    <definedName name="___IST2000" hidden="1">{2,"IST2000","",FALSE,TRUE,FALSE,FALSE,"",1,FALSE,2,FALSE,FALSE,"","",FALSE,FALSE,1,"QGPL/",FALSE,1,#N/A,#N/A,#N/A,#N/A,#N/A,#N/A,#N/A,1,"7/24/2001  2:52:58 PM",90,0}</definedName>
    <definedName name="___KV2004" hidden="1">{2,"IST2000","",FALSE,TRUE,FALSE,FALSE,"",1,FALSE,2,FALSE,FALSE,"","",FALSE,FALSE,1,"QGPL/",FALSE,1,#N/A,#N/A,#N/A,#N/A,#N/A,#N/A,#N/A,1,"7/24/2001  2:52:58 PM",90,0}</definedName>
    <definedName name="__123Graph_AGRAFIK2" hidden="1">[1]Niederrad!#REF!</definedName>
    <definedName name="__123Graph_AGRAFIK3" hidden="1">[1]Niederrad!#REF!</definedName>
    <definedName name="__BF2" hidden="1">{"PAGID","COL01","COL05","COL06","COL10","COL11","COL12","COL13","COL14","COL15","COL16","COL17","COL18","COL19","COL21","COL22","COL23","COL24","COL25","COL26","COL27","COL28","COL29","COL31","DATUM"}</definedName>
    <definedName name="__c" hidden="1">{#N/A,#N/A,FALSE,"Layout Cash Flow"}</definedName>
    <definedName name="__FC2002" hidden="1">{2,"IST2000","",FALSE,TRUE,FALSE,FALSE,"",1,FALSE,2,FALSE,FALSE,"","",FALSE,FALSE,1,"QGPL/",FALSE,1,#N/A,#N/A,#N/A,#N/A,#N/A,#N/A,#N/A,1,"7/24/2001  2:52:58 PM",90,0}</definedName>
    <definedName name="__IST2000" hidden="1">{2,"IST2000","",FALSE,TRUE,FALSE,FALSE,"",1,FALSE,2,FALSE,FALSE,"","",FALSE,FALSE,1,"QGPL/",FALSE,1,#N/A,#N/A,#N/A,#N/A,#N/A,#N/A,#N/A,1,"7/24/2001  2:52:58 PM",90,0}</definedName>
    <definedName name="__KV2004" hidden="1">{2,"IST2000","",FALSE,TRUE,FALSE,FALSE,"",1,FALSE,2,FALSE,FALSE,"","",FALSE,FALSE,1,"QGPL/",FALSE,1,#N/A,#N/A,#N/A,#N/A,#N/A,#N/A,#N/A,1,"7/24/2001  2:52:58 PM",90,0}</definedName>
    <definedName name="_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BF2" hidden="1">{"PAGID","COL01","COL05","COL06","COL10","COL11","COL12","COL13","COL14","COL15","COL16","COL17","COL18","COL19","COL21","COL22","COL23","COL24","COL25","COL26","COL27","COL28","COL29","COL31","DATUM"}</definedName>
    <definedName name="_c" hidden="1">{#N/A,#N/A,FALSE,"Layout Cash Flow"}</definedName>
    <definedName name="_FC2002" hidden="1">{2,"IST2000","",FALSE,TRUE,FALSE,FALSE,"",1,FALSE,2,FALSE,FALSE,"","",FALSE,FALSE,1,"QGPL/",FALSE,1,#N/A,#N/A,#N/A,#N/A,#N/A,#N/A,#N/A,1,"7/24/2001  2:52:58 PM",90,0}</definedName>
    <definedName name="_Fill" hidden="1">#REF!</definedName>
    <definedName name="_IST2000" hidden="1">{2,"IST2000","",FALSE,TRUE,FALSE,FALSE,"",1,FALSE,2,FALSE,FALSE,"","",FALSE,FALSE,1,"QGPL/",FALSE,1,#N/A,#N/A,#N/A,#N/A,#N/A,#N/A,#N/A,1,"7/24/2001  2:52:58 PM",90,0}</definedName>
    <definedName name="_Key1" hidden="1">#REF!</definedName>
    <definedName name="_Key2" hidden="1">#REF!</definedName>
    <definedName name="_KV2004" hidden="1">{2,"IST2000","",FALSE,TRUE,FALSE,FALSE,"",1,FALSE,2,FALSE,FALSE,"","",FALSE,FALSE,1,"QGPL/",FALSE,1,#N/A,#N/A,#N/A,#N/A,#N/A,#N/A,#N/A,1,"7/24/2001  2:52:58 PM",90,0}</definedName>
    <definedName name="_MailOriginal" localSheetId="0">'MsbG Zusatzleistungen '!#REF!</definedName>
    <definedName name="_Order1" hidden="1">255</definedName>
    <definedName name="_Order2" hidden="1">255</definedName>
    <definedName name="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Sort" hidden="1">#REF!</definedName>
    <definedName name="aa" hidden="1">{2,"aa","aaaa",FALSE,TRUE,FALSE,FALSE,"",1,FALSE,0,FALSE,FALSE,"","",FALSE,FALSE,1,"QGPL/",FALSE,1,#N/A,#N/A,#N/A,#N/A,#N/A,#N/A,#N/A,0,"5/14/2001  3:22:51 PM",53,0.0000347222230629995}</definedName>
    <definedName name="aa_DOR" hidden="1">#REF!</definedName>
    <definedName name="aa_FI" hidden="1">{"MISDATE035/G_MACH1"}</definedName>
    <definedName name="aa_OF" hidden="1">{"PAGID","COL01","COL05","COL06","COL10","COL11","COL12","COL13","COL14","COL15","COL16","COL17","COL18","COL19","COL21","COL22","COL23","COL24","COL25","COL26","COL27","COL28","COL29","COL31","DATUM"}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b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be" hidden="1">{"GuVGmbH",#N/A,FALSE,"ratios";"BilanzGmbH",#N/A,FALSE,"ratios";"BilanzKG",#N/A,FALSE,"ratios";"GuVKG",#N/A,FALSE,"ratios"}</definedName>
    <definedName name="Absenkung">'[2]A+L GJ 2021'!$A$7</definedName>
    <definedName name="adrha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aerhaerhaer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nnuitätem" hidden="1">{2,"IST2000","",FALSE,TRUE,FALSE,FALSE,"",1,FALSE,2,FALSE,FALSE,"","",FALSE,FALSE,1,"QGPL/",FALSE,1,#N/A,#N/A,#N/A,#N/A,#N/A,#N/A,#N/A,1,"7/24/2001  2:52:58 PM",90,0}</definedName>
    <definedName name="anscount" hidden="1">2</definedName>
    <definedName name="Anteil_MDL">'[2]B. Kostenträgerrechnung'!$AF$41</definedName>
    <definedName name="Anteil_MSB">'[2]B. Kostenträgerrechnung'!$AG$41</definedName>
    <definedName name="Anteil_Netz">'[2]B. Kostenträgerrechnung'!$AE$41</definedName>
    <definedName name="Anz_Tage_J" localSheetId="0">'MsbG Zusatzleistungen '!#REF!</definedName>
    <definedName name="Anz_Tage_J">'[3]MsbG Standardleistungen'!$K$1</definedName>
    <definedName name="are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arewaerrwa" hidden="1">{2,"ttt","ttttt",FALSE,TRUE,FALSE,FALSE,"",1,FALSE,0,FALSE,FALSE,"","",FALSE,FALSE,1,"QGPL/",FALSE,1,#N/A,#N/A,#N/A,#N/A,#N/A,#N/A,#N/A,0,"4/17/2001  1:41:09 PM",53,0.0000231481462833472}</definedName>
    <definedName name="AS2DocOpenMode" hidden="1">"AS2DocumentEdit"</definedName>
    <definedName name="AS2HasNoAutoHeaderFooter" hidden="1">" "</definedName>
    <definedName name="ASaQSS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sd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ufschlag_TK">'[2]Preis Stromzähler'!$R$137</definedName>
    <definedName name="AVA" hidden="1">{2,"IST2000","",FALSE,TRUE,FALSE,FALSE,"",1,FALSE,2,FALSE,FALSE,"","",FALSE,FALSE,1,"QGPL/",FALSE,1,#N/A,#N/A,#N/A,#N/A,#N/A,#N/A,#N/A,1,"7/24/2001  2:52:58 PM",90,0}</definedName>
    <definedName name="ÄZ_DZ">'[2]Preis Stromzähler'!$E$97</definedName>
    <definedName name="ÄZ_HS">'[2]Preis Stromzähler'!$D$86</definedName>
    <definedName name="ÄZ_HS_RLM">'[2]Preis Stromzähler'!$E$86</definedName>
    <definedName name="ÄZ_MS">'[2]Preis Stromzähler'!$D$85</definedName>
    <definedName name="ÄZ_MS_RLM">'[2]Preis Stromzähler'!$E$85</definedName>
    <definedName name="ÄZ_NS">'[2]Preis Stromzähler'!$D$84</definedName>
    <definedName name="ÄZ_NS_RLM">'[2]Preis Stromzähler'!$E$84</definedName>
    <definedName name="b" hidden="1">{"MISDATE035/G_MACH1"}</definedName>
    <definedName name="balance_type">1</definedName>
    <definedName name="bb" hidden="1">{2,"bb","bbb",FALSE,TRUE,FALSE,FALSE,"",1,FALSE,0,FALSE,FALSE,"","",FALSE,FALSE,1,"QGPL/",FALSE,1,#N/A,#N/A,#N/A,#N/A,#N/A,#N/A,#N/A,0,"6/7/2001  6:15:30 PM",53,0.0000231481462833472}</definedName>
    <definedName name="bb_DOR" hidden="1">#REF!</definedName>
    <definedName name="bb_FI" hidden="1">{"MISDATE035/G_MACH1"}</definedName>
    <definedName name="bb_OF" hidden="1">{"PAGID","COL01","COL05","COL06","COL10","COL11","COL12","COL13","COL14","COL15","COL16","COL17","COL18","COL19","COL21","COL22","COL23","COL24","COL25","COL26","COL27","COL28","COL29","COL31","DATUM"}</definedName>
    <definedName name="bbbbb" hidden="1">{2,"IST2000","",FALSE,TRUE,FALSE,FALSE,"",1,FALSE,2,FALSE,FALSE,"","",FALSE,FALSE,1,"QGPL/",FALSE,1,#N/A,#N/A,#N/A,#N/A,#N/A,#N/A,#N/A,1,"7/24/2001  2:52:58 PM",90,0}</definedName>
    <definedName name="Bereiche" hidden="1">{2,"Bereiche","",FALSE,TRUE,FALSE,FALSE,"",1,FALSE,0,FALSE,FALSE,"","",FALSE,FALSE,1,"QGPL/",FALSE,1,#N/A,#N/A,#N/A,#N/A,#N/A,#N/A,#N/A,0,"2/22/2001  11:51:43 AM",294,0.0000810185156296939}</definedName>
    <definedName name="Bereiche_DOR" hidden="1">'[4]Excel-input'!$A$1:$V$1</definedName>
    <definedName name="Bereiche_FI" hidden="1">{"MISDATE035/G_OEST1"}</definedName>
    <definedName name="Bereiche_OF" hidden="1">{"PAGID","COL01","COL05","COL06","COL10","COL11","COL12","COL13","COL14","COL15","COL16","COL17","COL18","COL19","COL21","COL22","COL23","COL24","COL25","COL26","COL27","COL28","COL29","COL31","DATUM"}</definedName>
    <definedName name="Bitte_wählen">[5]A4!$B$7</definedName>
    <definedName name="calc">1</definedName>
    <definedName name="CAPEX">'[2]Preis Stromzähler'!$E$76</definedName>
    <definedName name="cd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co">1</definedName>
    <definedName name="d" hidden="1">{#N/A,#N/A,FALSE,"Finanzbedarsrechnung"}</definedName>
    <definedName name="dasrfearewr" hidden="1">{"MISDATE035/G_OEST1"}</definedName>
    <definedName name="dd" hidden="1">{#N/A,#N/A,FALSE,"Layout Aktiva";#N/A,#N/A,FALSE,"Layout Passiva"}</definedName>
    <definedName name="ddd" hidden="1">{#N/A,#N/A,FALSE,"Aging Summary";#N/A,#N/A,FALSE,"Ratio Analysis";#N/A,#N/A,FALSE,"Test 120 Day Accts";#N/A,#N/A,FALSE,"Tickmarks"}</definedName>
    <definedName name="dfas" hidden="1">{"PAGID","COL01","COL05","COL06","COL10","COL11","COL12","COL13","COL14","COL15","COL16","COL17","COL18","COL19","COL21","COL22","COL23","COL24","COL25","COL26","COL27","COL28","COL29","COL31","DATUM"}</definedName>
    <definedName name="dfgsadf" hidden="1">{2,"IST2000","",FALSE,TRUE,FALSE,FALSE,"",1,FALSE,2,FALSE,FALSE,"","",FALSE,FALSE,1,"QGPL/",FALSE,1,#N/A,#N/A,#N/A,#N/A,#N/A,#N/A,#N/A,1,"7/24/2001  2:52:58 PM",90,0}</definedName>
    <definedName name="_xlnm.Print_Titles" localSheetId="0">'MsbG Zusatzleistungen '!$1:$6</definedName>
    <definedName name="dsafdsaf" hidden="1">{"MISDATE021/G_SENG21"}</definedName>
    <definedName name="ee" hidden="1">{2,"ee","eeee",FALSE,TRUE,FALSE,FALSE,"",1,FALSE,0,FALSE,FALSE,"","",FALSE,FALSE,1,"QGPL/",FALSE,1,#N/A,#N/A,#N/A,#N/A,#N/A,#N/A,#N/A,0,"5/11/2001  10:49:27 AM",53,0.0000347222230629995}</definedName>
    <definedName name="ee_DOR" hidden="1">#REF!</definedName>
    <definedName name="ee_FI" hidden="1">{"MISDATE035/G_MACH1"}</definedName>
    <definedName name="ee_OF" hidden="1">{"PAGID","COL01","COL05","COL06","COL10","COL11","COL12","COL13","COL14","COL15","COL16","COL17","COL18","COL19","COL21","COL22","COL23","COL24","COL25","COL26","COL27","COL28","COL29","COL31","DATUM"}</definedName>
    <definedName name="EFq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Energie.2007" hidden="1">{2,"IST2000","",FALSE,TRUE,FALSE,FALSE,"",1,FALSE,2,FALSE,FALSE,"","",FALSE,FALSE,1,"QGPL/",FALSE,1,#N/A,#N/A,#N/A,#N/A,#N/A,#N/A,#N/A,1,"7/24/2001  2:52:58 PM",90,0}</definedName>
    <definedName name="erawerwer" hidden="1">{"PAGID","COL01","COL05","COL06","COL10","COL11","COL12","COL13","COL14","COL15","COL16","COL17","COL18","COL19","COL21","COL22","COL23","COL24","COL25","COL27","COL28","COL29"}</definedName>
    <definedName name="ere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3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e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erewareraw" hidden="1">{"MISDATE035/G_MACH1"}</definedName>
    <definedName name="erfwer" hidden="1">{"PAGID","COL01","COL05","COL06","COL10","COL11","COL12","COL13","COL14","COL15","COL16","COL17","COL18","COL19","COL21","COL22","COL23","COL24","COL25","COL26","COL27","COL28","COL29","COL31","DATUM"}</definedName>
    <definedName name="erwareer" hidden="1">{"PAGID","COL01","COL05","COL06","COL10","COL11","COL12","COL13","COL14","COL15","COL16","COL17","COL18","COL19","COL21","COL22","COL23","COL24","COL25","COL26","COL27","COL28","COL29","COL31","DATUM"}</definedName>
    <definedName name="ewarwer" hidden="1">{"MISDATE035/G_MACH1"}</definedName>
    <definedName name="Faktor_HS">'[2]Preis Stromzähler'!$C$86</definedName>
    <definedName name="Faktor_MS">'[2]Preis Stromzähler'!$C$85</definedName>
    <definedName name="Faktor_RLM">'[2]Preis Stromzähler'!$C$88</definedName>
    <definedName name="FES_Gesamt" hidden="1">{2,"FES_Gesamt","",FALSE,TRUE,FALSE,FALSE,"",1,FALSE,0,FALSE,FALSE,"","",FALSE,FALSE,1,"QGPL/",FALSE,1,#N/A,#N/A,#N/A,#N/A,#N/A,#N/A,#N/A,1,"4/12/2001  2:20:01 PM",53,0.0000231481462833472}</definedName>
    <definedName name="FES_Gesamt_DOR" hidden="1">#REF!</definedName>
    <definedName name="FES_Gesamt_FI" hidden="1">{"MISDATE035/G_OEST1"}</definedName>
    <definedName name="FES_Gesamt_OF" hidden="1">{"PAGID","COL01","COL05","COL06","COL10","COL11","COL12","COL13","COL14","COL15","COL16","COL17","COL18","COL19","COL21","COL22","COL23","COL24","COL25","COL27","COL28","COL29"}</definedName>
    <definedName name="FünfÜbers" hidden="1">{#N/A,#N/A,FALSE,"Aging Summary";#N/A,#N/A,FALSE,"Ratio Analysis";#N/A,#N/A,FALSE,"Test 120 Day Accts";#N/A,#N/A,FALSE,"Tickmarks"}</definedName>
    <definedName name="fw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FY">1999</definedName>
    <definedName name="gvbg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Inanspruchnahme_Zeit">'[2]Preis RNK'!$C$27</definedName>
    <definedName name="investitionen1" hidden="1">{2,"IST2000","",FALSE,TRUE,FALSE,FALSE,"",1,FALSE,2,FALSE,FALSE,"","",FALSE,FALSE,1,"QGPL/",FALSE,1,#N/A,#N/A,#N/A,#N/A,#N/A,#N/A,#N/A,1,"7/24/2001  2:52:58 PM",90,0}</definedName>
    <definedName name="IST2000_DOR" hidden="1">#REF!</definedName>
    <definedName name="IST2000_FI" hidden="1">{"MISDATE021/G_SENG21"}</definedName>
    <definedName name="IST2000_OF" hidden="1">{"PAGID","COL01","COL02","COL04","(Leerspalte)","COL05","(Leerspalte)","COL06","(Leerspalte)","(Leerspalte)","(Leerspalte)","COL08","(Leerspalte)","COL09","(Leerspalte)","COL10","(Leerspalte)","(Leerspalte)","(Leerspalte)","COL11","(Leerspalte)","COL12","(Leerspalte)","COL13","(Leerspalte)","(Leerspalte)","(Leerspalte)","COL14","(Leerspalte)","COL15","(Leerspalte)","COL16","(Leerspalte)","(Leerspalte)","(Leerspalte)","COL18","(Leerspalte)"}</definedName>
    <definedName name="JAHR">[2]alt_VNNE_Plan2018!$D$8</definedName>
    <definedName name="jkjkjk" hidden="1">{"GuVGmbH",#N/A,FALSE,"ratios";"BilanzGmbH",#N/A,FALSE,"ratios";"BilanzKG",#N/A,FALSE,"ratios";"GuVKG",#N/A,FALSE,"ratios"}</definedName>
    <definedName name="klä" localSheetId="0">DATE(YEAR(Loan_Start),MONTH(Loan_Start)+Payment_Number,DAY(Loan_Start))</definedName>
    <definedName name="klä">DATE(YEAR(Loan_Start),MONTH(Loan_Start)+Payment_Number,DAY(Loan_Start))</definedName>
    <definedName name="kli">#N/A</definedName>
    <definedName name="klö" localSheetId="0">MATCH(0.01,End_Bal,-1)+1</definedName>
    <definedName name="klö">MATCH(0.01,End_Bal,-1)+1</definedName>
    <definedName name="Last_Row" localSheetId="0">IF('MsbG Zusatzleistungen '!Values_Entered,Header_Row+'MsbG Zusatzleistungen '!Number_of_Payments,Header_Row)</definedName>
    <definedName name="Last_Row">IF(Values_Entered,Header_Row+Number_of_Payments,Header_Row)</definedName>
    <definedName name="Markier" hidden="1">{#N/A,#N/A,FALSE,"Aging Summary";#N/A,#N/A,FALSE,"Ratio Analysis";#N/A,#N/A,FALSE,"Test 120 Day Accts";#N/A,#N/A,FALSE,"Tickmarks"}</definedName>
    <definedName name="Material" hidden="1">{#N/A,#N/A,FALSE,"Aging Summary";#N/A,#N/A,FALSE,"Ratio Analysis";#N/A,#N/A,FALSE,"Test 120 Day Accts";#N/A,#N/A,FALSE,"Tickmarks"}</definedName>
    <definedName name="Materialaufw." hidden="1">{#N/A,#N/A,FALSE,"Aging Summary";#N/A,#N/A,FALSE,"Ratio Analysis";#N/A,#N/A,FALSE,"Test 120 Day Accts";#N/A,#N/A,FALSE,"Tickmarks"}</definedName>
    <definedName name="Mwst">15%</definedName>
    <definedName name="MWST1">7</definedName>
    <definedName name="NachKommaSt" localSheetId="0">'MsbG Zusatzleistungen '!#REF!</definedName>
    <definedName name="NachKommaSt">'[3]MsbG Standardleistungen'!$N$1</definedName>
    <definedName name="nFussZeile1_3" localSheetId="0">'MsbG Zusatzleistungen '!#REF!</definedName>
    <definedName name="nFussZeile3" localSheetId="0">'MsbG Zusatzleistungen '!#REF!</definedName>
    <definedName name="nFussZeile4_2" localSheetId="0">'MsbG Zusatzleistungen '!#REF!</definedName>
    <definedName name="nFussZeile4_3" localSheetId="0">'MsbG Zusatzleistungen '!#REF!</definedName>
    <definedName name="nnn" hidden="1">{"MISDATE035/G_MACH1"}</definedName>
    <definedName name="Number_of_Payments" localSheetId="0">MATCH(0.01,End_Bal,-1)+1</definedName>
    <definedName name="Number_of_Payments">MATCH(0.01,End_Bal,-1)+1</definedName>
    <definedName name="Ohra_Hörsel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oma" hidden="1">{2,"IST2000","",FALSE,TRUE,FALSE,FALSE,"",1,FALSE,2,FALSE,FALSE,"","",FALSE,FALSE,1,"QGPL/",FALSE,1,#N/A,#N/A,#N/A,#N/A,#N/A,#N/A,#N/A,1,"7/24/2001  2:52:58 PM",90,0}</definedName>
    <definedName name="OPEX_MDL">'[2]Preis Stromzähler'!$E$74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B_Jahr">'[2]Eingabe Kosten'!$C$2</definedName>
    <definedName name="PBNN">[2]VNNE_Plan2023!$D$256:$F$262</definedName>
    <definedName name="period">13</definedName>
    <definedName name="Planwerte_SLP">'[2]Wälzung (GJ 2021)'!$H$156</definedName>
    <definedName name="PPAccum">0</definedName>
    <definedName name="PPAccum_2">0</definedName>
    <definedName name="PPEuro">0</definedName>
    <definedName name="PPReaderData">0</definedName>
    <definedName name="PPUpdate">0</definedName>
    <definedName name="PPWorkState">0</definedName>
    <definedName name="Print_Area_Reset" localSheetId="0">OFFSET(Full_Print,0,0,'MsbG Zusatzleistungen '!Last_Row)</definedName>
    <definedName name="Print_Area_Reset">OFFSET(Full_Print,0,0,Last_Row)</definedName>
    <definedName name="PZK_Steuern">'[2]B. Kostenträgerrechnung'!$AG$19</definedName>
    <definedName name="qwer23r3r23r" hidden="1">{"GuVGmbH",#N/A,FALSE,"ratios";"BilanzGmbH",#N/A,FALSE,"ratios";"BilanzKG",#N/A,FALSE,"ratios";"GuVKG",#N/A,FALSE,"ratios"}</definedName>
    <definedName name="qwqwqew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qwrq23r3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ed_MP_RLM">'[2]reduzierter Messpreis (MDL)'!$J$12</definedName>
    <definedName name="red_MP_SLP">'[2]reduzierter Messpreis (MDL)'!$J$7</definedName>
    <definedName name="reewrafrewr" hidden="1">{2,"ee","eeee",FALSE,TRUE,FALSE,FALSE,"",1,FALSE,0,FALSE,FALSE,"","",FALSE,FALSE,1,"QGPL/",FALSE,1,#N/A,#N/A,#N/A,#N/A,#N/A,#N/A,#N/A,0,"5/11/2001  10:49:27 AM",53,0.0000347222230629995}</definedName>
    <definedName name="RLM">'[2]Preis Stromzähler'!$B:$B</definedName>
    <definedName name="RNKmax">[6]Variable!$B$21</definedName>
    <definedName name="round">1</definedName>
    <definedName name="Rst" hidden="1">{#N/A,#N/A,FALSE,"Layout Cash Flow"}</definedName>
    <definedName name="rthrt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tzztuzj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SAPBEXdnldView" hidden="1">"41CZEBO6DA8VY6FOTCIQKHRM5"</definedName>
    <definedName name="SAPBEXhrIndnt" hidden="1">1</definedName>
    <definedName name="SAPBEXrevision" hidden="1">1</definedName>
    <definedName name="SAPBEXsysID" hidden="1">"P02"</definedName>
    <definedName name="SAPBEXwbID" hidden="1">"49CVHT03UON94A9F5T5KQFU42"</definedName>
    <definedName name="sdsdfsdf" hidden="1">{"GuVGmbH",#N/A,FALSE,"ratios";"BilanzGmbH",#N/A,FALSE,"ratios";"BilanzKG",#N/A,FALSE,"ratios";"GuVKG",#N/A,FALSE,"ratios"}</definedName>
    <definedName name="sencount" hidden="1">1</definedName>
    <definedName name="sf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pannungsebene">'[2]Preis Stromzähler'!$C:$C</definedName>
    <definedName name="SPEbene">[2]VNNE_Plan2023!$D$256:$D$262</definedName>
    <definedName name="ssws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ssw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tück">'[2]Preis Stromzähler'!$E:$E</definedName>
    <definedName name="SVD" hidden="1">{"GuVGmbH",#N/A,FALSE,"ratios";"BilanzGmbH",#N/A,FALSE,"ratios";"BilanzKG",#N/A,FALSE,"ratios";"GuVKG",#N/A,FALSE,"ratios"}</definedName>
    <definedName name="tl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ttt" hidden="1">{2,"ttt","ttttt",FALSE,TRUE,FALSE,FALSE,"",1,FALSE,0,FALSE,FALSE,"","",FALSE,FALSE,1,"QGPL/",FALSE,1,#N/A,#N/A,#N/A,#N/A,#N/A,#N/A,#N/A,0,"4/17/2001  1:41:09 PM",53,0.0000231481462833472}</definedName>
    <definedName name="ttt_DOR" hidden="1">#REF!</definedName>
    <definedName name="ttt_FI" hidden="1">{"MISDATE035/G_MACH1"}</definedName>
    <definedName name="ttt_OF" hidden="1">{"PAGID","COL01","COL05","COL06","COL10","COL11","COL12","COL13","COL14","COL15","COL16","COL17","COL18","COL19","COL21","COL22","COL23","COL24","COL25","COL26","COL27","COL28","COL29","COL31","DATUM"}</definedName>
    <definedName name="Überleitung" hidden="1">{#N/A,#N/A,FALSE,"Aging Summary";#N/A,#N/A,FALSE,"Ratio Analysis";#N/A,#N/A,FALSE,"Test 120 Day Accts";#N/A,#N/A,FALSE,"Tickmarks"}</definedName>
    <definedName name="Uebersicht_1" hidden="1">#REF!</definedName>
    <definedName name="uiiuiui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ulli" hidden="1">{#N/A,#N/A,FALSE,"Aging Summary";#N/A,#N/A,FALSE,"Ratio Analysis";#N/A,#N/A,FALSE,"Test 120 Day Accts";#N/A,#N/A,FALSE,"Tickmarks"}</definedName>
    <definedName name="Ulli2" hidden="1">{#N/A,#N/A,FALSE,"Aging Summary";#N/A,#N/A,FALSE,"Ratio Analysis";#N/A,#N/A,FALSE,"Test 120 Day Accts";#N/A,#N/A,FALSE,"Tickmarks"}</definedName>
    <definedName name="USt_Satz">'[2]Eingabe Kosten'!$C$5</definedName>
    <definedName name="value">3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ersionno">1</definedName>
    <definedName name="vv" hidden="1">{"PAGID","COL01","COL05","COL06","COL10","COL11","COL12","COL13","COL14","COL15","COL16","COL17","COL18","COL19","COL21","COL22","COL23","COL24","COL25","COL26","COL27","COL28","COL29","COL31","DATUM"}</definedName>
    <definedName name="VVV" localSheetId="0">[3]!Raten_pro_Jahr*[3]!Laufzeit</definedName>
    <definedName name="VVV">[3]!Raten_pro_Jahr*[3]!Laufzeit</definedName>
    <definedName name="Wandler_HS">'[2]Wandler 2019'!$E$37</definedName>
    <definedName name="Wandler_MS">'[2]Wandler 2019'!$E$54</definedName>
    <definedName name="Wandler_NS">'[2]Wandler 2019'!$E$71</definedName>
    <definedName name="W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f4f" hidden="1">{"GuVGmbH",#N/A,FALSE,"ratios";"BilanzGmbH",#N/A,FALSE,"ratios";"BilanzKG",#N/A,FALSE,"ratios";"GuVKG",#N/A,FALSE,"ratios"}</definedName>
    <definedName name="WEFWEF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gmit" hidden="1">#REF!</definedName>
    <definedName name="wer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rerwr" hidden="1">{"PAGID","COL01","COL05","COL06","COL10","COL11","COL12","COL13","COL14","COL15","COL16","COL17","COL18","COL19","COL21","COL22","COL23","COL24","COL25","COL26","COL27","COL28","COL29","COL31","DATUM"}</definedName>
    <definedName name="wew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wrrht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hrWH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hrWHRwhrWR" hidden="1">{"GuVGmbH",#N/A,FALSE,"ratios";"BilanzGmbH",#N/A,FALSE,"ratios";"BilanzKG",#N/A,FALSE,"ratios";"GuVKG",#N/A,FALSE,"ratios"}</definedName>
    <definedName name="whrWHRwrhWRHwrh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HRw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qq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410." hidden="1">{#N/A,#N/A,FALSE,"A 410 M";#N/A,#N/A,FALSE,"A 411 M";#N/A,#N/A,FALSE,"A 412 M";#N/A,#N/A,FALSE,"A 413";#N/A,#N/A,FALSE,"A 416 M";#N/A,#N/A,FALSE,"A 417 14-täg. neben"}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ewegungsbilanz." hidden="1">{#N/A,#N/A,FALSE,"Mittelherkunft";#N/A,#N/A,FALSE,"Mittelverwendung"}</definedName>
    <definedName name="wrn.BewertungD.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rn.bil_guv_angitter." hidden="1">{#N/A,#N/A,FALSE,"AnlGitter 96 TDM";#N/A,#N/A,FALSE,"Bilanz 96_95";#N/A,#N/A,FALSE,"GuV 96_95"}</definedName>
    <definedName name="wrn.Bilanz." hidden="1">{#N/A,#N/A,FALSE,"Layout Aktiva";#N/A,#N/A,FALSE,"Layout Passiva"}</definedName>
    <definedName name="wrn.Bilanzen_GuV_Memo.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rn.Cash._.Flow." hidden="1">{#N/A,#N/A,FALSE,"Layout Cash Flow"}</definedName>
    <definedName name="wrn.equity.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wrn.Finanzbedarfsrechnung." hidden="1">{#N/A,#N/A,FALSE,"Finanzbedarfsrechnung"}</definedName>
    <definedName name="wrn.Förster." hidden="1">{"GuVGmbH",#N/A,FALSE,"ratios";"BilanzGmbH",#N/A,FALSE,"ratios";"BilanzKG",#N/A,FALSE,"ratios";"GuVKG",#N/A,FALSE,"ratios"}</definedName>
    <definedName name="wrn.GuV." hidden="1">{#N/A,#N/A,FALSE,"Layout GuV"}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PHASE._.Financials.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Planung_Ebeling.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rn1.Bewegungsbilanz" hidden="1">{#N/A,#N/A,FALSE,"Mittelherkunft";#N/A,#N/A,FALSE,"Mittelverwendung"}</definedName>
    <definedName name="wrwrwrwr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wefwefwf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xlhInhalt">"ZRDaten1"</definedName>
    <definedName name="XXX" hidden="1">{#N/A,#N/A,FALSE,"Aging Summary";#N/A,#N/A,FALSE,"Ratio Analysis";#N/A,#N/A,FALSE,"Test 120 Day Accts";#N/A,#N/A,FALSE,"Tickmarks"}</definedName>
    <definedName name="xy" hidden="1">{#N/A,#N/A,FALSE,"Mittelherkunft";#N/A,#N/A,FALSE,"Mittelverwendung"}</definedName>
    <definedName name="ZRDaten1.Datum">"01.07.2010 09:44:06"</definedName>
    <definedName name="zu" hidden="1">"42E01S9Y6HYMW3F1BEGX1C9VX"</definedName>
    <definedName name="zulizlizi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zulzulzul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2" l="1"/>
  <c r="F97" i="2"/>
  <c r="F84" i="2"/>
  <c r="F83" i="2"/>
  <c r="F77" i="2"/>
  <c r="F76" i="2"/>
  <c r="F70" i="2"/>
  <c r="F69" i="2"/>
  <c r="F63" i="2"/>
  <c r="F62" i="2"/>
  <c r="F56" i="2"/>
  <c r="F55" i="2"/>
  <c r="F49" i="2"/>
  <c r="F48" i="2"/>
  <c r="F35" i="2"/>
  <c r="F34" i="2"/>
  <c r="F28" i="2"/>
  <c r="F27" i="2"/>
  <c r="F21" i="2"/>
  <c r="F20" i="2"/>
  <c r="F14" i="2"/>
  <c r="F13" i="2"/>
  <c r="F102" i="2" l="1"/>
  <c r="F105" i="2" s="1"/>
  <c r="F95" i="2"/>
  <c r="F98" i="2" s="1"/>
</calcChain>
</file>

<file path=xl/sharedStrings.xml><?xml version="1.0" encoding="utf-8"?>
<sst xmlns="http://schemas.openxmlformats.org/spreadsheetml/2006/main" count="237" uniqueCount="38">
  <si>
    <t>Netzbetreiber [MP-ID]</t>
  </si>
  <si>
    <t>9907376000006</t>
  </si>
  <si>
    <t>Gültig ab</t>
  </si>
  <si>
    <t>Version</t>
  </si>
  <si>
    <t>netto</t>
  </si>
  <si>
    <t>brutto</t>
  </si>
  <si>
    <t>€/a</t>
  </si>
  <si>
    <t xml:space="preserve">€/Tag </t>
  </si>
  <si>
    <t>Gruppenartikel-ID [4-02-0]</t>
  </si>
  <si>
    <t>Messtellenbetrieb</t>
  </si>
  <si>
    <t>Artikel-ID [4-02-0-016]</t>
  </si>
  <si>
    <t>Artikel-ID [4-02-0-017]</t>
  </si>
  <si>
    <t>Artikel-ID [4-02-0-018]</t>
  </si>
  <si>
    <t>-</t>
  </si>
  <si>
    <r>
      <t>Artikel-ID [</t>
    </r>
    <r>
      <rPr>
        <sz val="10"/>
        <color rgb="FFFF0000"/>
        <rFont val="Arial"/>
        <family val="2"/>
      </rPr>
      <t>****</t>
    </r>
    <r>
      <rPr>
        <sz val="10"/>
        <rFont val="Arial"/>
        <family val="2"/>
      </rPr>
      <t>]</t>
    </r>
  </si>
  <si>
    <t>1.0</t>
  </si>
  <si>
    <t>Steuerung von Verbrauchseinrichtungen und Netzanschlüssen nach §14a EnWG (§ 34 Abs. 2 S. 2 Nr. 2a)</t>
  </si>
  <si>
    <t>Weitere Netzorientierte Steuerung nach §14a EnWG (§ 34 Abs. 2 S. 2 Nr. 2b)</t>
  </si>
  <si>
    <t>Datenkommunikation zur Wirkleistung- oder Blindleistung oder des Wirkleistungsbezug nach §13 EnWG (§ 34 Abs. 2 S. 2 Nr. 3)</t>
  </si>
  <si>
    <t>Datenkommunikation über die SMGW zur Direktvermarktung von Erzeugungsanlagen (§ 34 Abs. 2 S. 2 Nr. 4a)</t>
  </si>
  <si>
    <t>Datenkommunikation über das SMGW für marktgestütze Flexibilitätsbeschaffung (§ 34 Abs. 2 S. 2 Nr. 4b)</t>
  </si>
  <si>
    <t>Zusätzliche Hardware mit Steuerungshandlungen (§ 34 Abs. 2 S. 2 Nr. 5)</t>
  </si>
  <si>
    <t>Übermittlung von Submetering-Messdaten nach Heizkosten-VO (§ 34 Abs. 2 S. 2 Nr. 6)</t>
  </si>
  <si>
    <t>Anbindung Hauptmesseinrichtung zur Datenkommunikation einer weiteren Sparte (§ 34 Abs. 2 S. 2 Nr. 7)</t>
  </si>
  <si>
    <t>Erhebung und Übermittlung der minütlichen Netzzustandsdaten (§ 34 Abs. 2 S. 2 Nr. 9)</t>
  </si>
  <si>
    <t>SMGW- Dienstleistungen für Mehrwertdienste (§ 34 Abs. 2 S. 2 Nr. 10)</t>
  </si>
  <si>
    <t>Schwarzfallfeste Datenkommunikation für Standard- oder Zusatzleistungen (§ 34 Abs. 2 S. 2 Nr. 11)</t>
  </si>
  <si>
    <t>Messstellenbetrieb bei iMS, Mittelspannung, Wandlersatz für Messstellenbetrieb (§ 34 Abs. 3 Nr. 3)</t>
  </si>
  <si>
    <t>Messstellenbetrieb bei iMS, Niederspannung, Wandlersatz für Messstellenbetrieb (§ 34 Abs. 3 Nr. 3)</t>
  </si>
  <si>
    <t>Messstellenbetrieb bei iMS, Hochspannung, Wandlersatz für Messstellenbetrieb (§ 34 Abs. 3 Nr. 3)</t>
  </si>
  <si>
    <t>Preisblatt Messstellenbetrieb für moderne Messeinrichtungen (mME) und intelligente Messsysteme (iMS) Strom
Zusatzleistungen gemäß § 34 Abs. 2 &amp; 3 sowie § 35 Messstellenbetriebsgesetz (MsbG)*</t>
  </si>
  <si>
    <t xml:space="preserve">*Alle vorgenannten Preisbestandteile gelten vorbehaltlich etwaiger Gesetzesänderungen oder behördlicher Festlegungen. Sie sind freibleibende Nettopreise, die sich zzgl. der jeweilt geltenden Umsatzsteuer sowie sonstiger gesetzlicher Steuern verstehen. </t>
  </si>
  <si>
    <t>**** Artikel-ID werden nach Bekanntgabe ergänzt.</t>
  </si>
  <si>
    <t>Artikel-ID [4-02-0-022]</t>
  </si>
  <si>
    <t>POG - Jahrespreis</t>
  </si>
  <si>
    <t>POG - Tagespreis</t>
  </si>
  <si>
    <t>Jahrespreis</t>
  </si>
  <si>
    <t>Tagespreis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</si>
</sst>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00"/>
    <numFmt numFmtId="165" formatCode="_-* #,##0.000000_-;\-* #,##0.000000_-;_-* &quot;-&quot;??_-;_-@_-"/>
    <numFmt numFmtId="166" formatCode="#,##0.000000_ ;\-#,##0.000000\ "/>
  </numFmts>
  <fonts count="15" x14ac:knownFonts="1">
    <font>
      <sz val="12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 Light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43" fontId="3" fillId="0" borderId="0" applyFont="0" applyFill="0" applyBorder="0" applyAlignment="0" applyProtection="0"/>
    <xf numFmtId="0" fontId="10" fillId="0" borderId="0"/>
  </cellStyleXfs>
  <cellXfs count="39">
    <xf numFmtId="0" fontId="0" fillId="0" borderId="0" xfId="0"/>
    <xf numFmtId="0" fontId="4" fillId="0" borderId="0" xfId="0" applyFont="1"/>
    <xf numFmtId="0" fontId="5" fillId="0" borderId="0" xfId="1" applyFont="1"/>
    <xf numFmtId="0" fontId="3" fillId="0" borderId="0" xfId="0" applyFont="1"/>
    <xf numFmtId="0" fontId="3" fillId="0" borderId="0" xfId="0" applyFont="1" applyAlignment="1">
      <alignment vertical="top"/>
    </xf>
    <xf numFmtId="0" fontId="7" fillId="2" borderId="0" xfId="1" applyFont="1" applyFill="1" applyAlignment="1">
      <alignment vertical="center"/>
    </xf>
    <xf numFmtId="0" fontId="5" fillId="2" borderId="0" xfId="1" applyFont="1" applyFill="1"/>
    <xf numFmtId="0" fontId="4" fillId="0" borderId="0" xfId="1"/>
    <xf numFmtId="0" fontId="2" fillId="0" borderId="0" xfId="0" applyFont="1"/>
    <xf numFmtId="0" fontId="8" fillId="0" borderId="0" xfId="0" applyFont="1"/>
    <xf numFmtId="0" fontId="0" fillId="0" borderId="0" xfId="0" applyAlignment="1">
      <alignment vertical="top"/>
    </xf>
    <xf numFmtId="0" fontId="9" fillId="0" borderId="0" xfId="0" applyFont="1"/>
    <xf numFmtId="0" fontId="1" fillId="0" borderId="0" xfId="0" applyFont="1"/>
    <xf numFmtId="0" fontId="4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2" borderId="0" xfId="0" applyFont="1" applyFill="1"/>
    <xf numFmtId="0" fontId="11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" fillId="0" borderId="0" xfId="0" applyFont="1" applyAlignment="1">
      <alignment vertical="top"/>
    </xf>
    <xf numFmtId="0" fontId="5" fillId="4" borderId="0" xfId="2" applyFont="1" applyFill="1" applyAlignment="1">
      <alignment vertical="center"/>
    </xf>
    <xf numFmtId="0" fontId="4" fillId="4" borderId="0" xfId="0" applyFont="1" applyFill="1" applyAlignment="1">
      <alignment vertical="top"/>
    </xf>
    <xf numFmtId="0" fontId="4" fillId="5" borderId="0" xfId="0" applyFont="1" applyFill="1" applyAlignment="1">
      <alignment vertical="top"/>
    </xf>
    <xf numFmtId="43" fontId="4" fillId="0" borderId="0" xfId="3" applyFont="1" applyAlignment="1">
      <alignment vertical="top"/>
    </xf>
    <xf numFmtId="0" fontId="9" fillId="4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5" fillId="4" borderId="0" xfId="2" applyFont="1" applyFill="1"/>
    <xf numFmtId="0" fontId="5" fillId="0" borderId="0" xfId="0" applyFont="1" applyAlignment="1">
      <alignment vertical="top"/>
    </xf>
    <xf numFmtId="43" fontId="4" fillId="0" borderId="0" xfId="3" applyFont="1" applyFill="1" applyAlignment="1">
      <alignment vertical="top"/>
    </xf>
    <xf numFmtId="0" fontId="5" fillId="0" borderId="0" xfId="0" applyFont="1"/>
    <xf numFmtId="0" fontId="14" fillId="3" borderId="0" xfId="0" applyFont="1" applyFill="1" applyAlignment="1">
      <alignment vertical="center"/>
    </xf>
    <xf numFmtId="165" fontId="4" fillId="0" borderId="0" xfId="3" applyNumberFormat="1" applyFont="1" applyAlignment="1">
      <alignment vertical="top"/>
    </xf>
    <xf numFmtId="43" fontId="4" fillId="0" borderId="0" xfId="3" applyFont="1" applyFill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166" fontId="4" fillId="0" borderId="0" xfId="0" applyNumberFormat="1" applyFont="1" applyAlignment="1">
      <alignment vertical="top"/>
    </xf>
    <xf numFmtId="166" fontId="4" fillId="0" borderId="0" xfId="3" applyNumberFormat="1" applyFont="1" applyFill="1" applyAlignment="1">
      <alignment vertical="top"/>
    </xf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5">
    <cellStyle name="Komma" xfId="3" builtinId="3"/>
    <cellStyle name="Standard" xfId="0" builtinId="0"/>
    <cellStyle name="Standard 2" xfId="4" xr:uid="{AA13DB59-2035-4EFF-9ED2-DF5D4DE9F8A9}"/>
    <cellStyle name="Standard 28" xfId="1" xr:uid="{5AF42F40-4AE0-4792-BB58-3128178F0D93}"/>
    <cellStyle name="Standard_NNE_Ergebnis_NRM_Netzbereich_1_Strom" xfId="2" xr:uid="{9FBD060B-77A0-4B45-994B-D7E6B586A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_cdat02_server\cdat02\M2\F\Abschluss\Abschl05\Mainova\Unbundling\W&#228;bi2005HGBinkl.UmlageSLAModifizierungfixeW&#196;BIStand15.05.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2-KG/Bereich/Entgelte/Strom/2023/Master/20221221%20NNE%20Kalk%20FFM%20Strom%20Basis%202021%20v2_FV%20M1-AR_v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N2-KG\Bereich\Entgelte\Messstellenbetreiber\2024\ab%2001.01.2024%20vorl&#228;ufig\20231031%20PB%20Entgelte%20Messstellenbetrieb%20StandardLeist%20MsbG%205.0_s.xlsx" TargetMode="External"/><Relationship Id="rId1" Type="http://schemas.openxmlformats.org/officeDocument/2006/relationships/externalLinkPath" Target="20231031%20PB%20Entgelte%20Messstellenbetrieb%20StandardLeist%20MsbG%205.0_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3\Ablage\Control\Monatsabschl2001\0001\Bereiche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4.5%20RSt-Spiegel%201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ova-ag.de\ORG\M1-A\AR\01.%20BNA\04.%20Entgelte\2019\Strom\FFM\p23\02%20Kalkulation\02%20Preis\02%20Antworten\2019-09-20_NRM_VNNE_Planung%202020_M1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HKW gesamt"/>
      <sheetName val="Dampfnetz=HKW West"/>
      <sheetName val="Heißwassernetz (=Summe)"/>
      <sheetName val="Nordweststadt"/>
      <sheetName val="Niederrad"/>
      <sheetName val="Fixkostenaufteilung"/>
      <sheetName val="Eingabe Netzeinsp. Wärme"/>
      <sheetName val="M4"/>
      <sheetName val="Listen"/>
      <sheetName val="MB Vertrieb M"/>
      <sheetName val="5.2.7 (2015)"/>
      <sheetName val="Listen Strom"/>
      <sheetName val="Quelle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läuterung"/>
      <sheetName val="offene Punkte"/>
      <sheetName val="Änderungen ggü. BU-Plan 07-2022"/>
      <sheetName val="N2-KT-Kennzahlen 2021"/>
      <sheetName val="A+L GJ 2021"/>
      <sheetName val="NV Basis2006 Av+F (NS-Ansatz)"/>
      <sheetName val="2011 BW RLM Cluste NG1"/>
      <sheetName val="Eingabe Kosten"/>
      <sheetName val="KA_dnb und VK"/>
      <sheetName val="Abbau RegKto"/>
      <sheetName val="vNK GJ 2023"/>
      <sheetName val="2023 vNK Plan N2-KG"/>
      <sheetName val="Anlage 2-8"/>
      <sheetName val="VNNE_Plan2023"/>
      <sheetName val="alt_VNNE_Plan2018"/>
      <sheetName val="alt_VNNE N2-NG"/>
      <sheetName val="VNNE_2018 ohne NeMoG"/>
      <sheetName val="Preis RNK vNNE"/>
      <sheetName val="vNNE GJ 2016"/>
      <sheetName val="Blindstrom"/>
      <sheetName val="Wälzung (GJ 2021)"/>
      <sheetName val="Wälzung (GJ 2019) HS"/>
      <sheetName val="Entpooling"/>
      <sheetName val="Wälzung Planwert"/>
      <sheetName val="G-Funkt. Verprobung (GJ 2020)"/>
      <sheetName val="G-Funkt. Werte"/>
      <sheetName val="NNE-Preis-Funktion"/>
      <sheetName val="Preis RNK"/>
      <sheetName val="Benutzungsstundenstruktur FFM"/>
      <sheetName val="Uebersicht"/>
      <sheetName val="BNA-Abfrage 12.10.2022"/>
      <sheetName val="EOG-Darstellung"/>
      <sheetName val="Entgelte"/>
      <sheetName val="Dezentrale_Einspeisung"/>
      <sheetName val="Ausfüllhilfe"/>
      <sheetName val="A. Allgemeine Informationen"/>
      <sheetName val="B. Anpassung NE § 5 (3) ARegV"/>
      <sheetName val="B. Kostenträgerrechnung"/>
      <sheetName val="C1. Verprobung"/>
      <sheetName val="C1a. Netzentgeltkurven"/>
      <sheetName val="C2. §19 (2) StromNEV - Erlöse"/>
      <sheetName val="D. Erläuterungen"/>
      <sheetName val="PB NB 1 Strom"/>
      <sheetName val="PB NB 1 Strom Sonderf. d. NN"/>
      <sheetName val="PB NB 1 Strom Zusätzl. DL"/>
      <sheetName val="PB NB 1 Strom RNK"/>
      <sheetName val="elektr.PB1_Netznutzung"/>
      <sheetName val="Ent-Sperrentgelte"/>
      <sheetName val="alt_Preis Abrechnung"/>
      <sheetName val="elektr.PB2_Sperr- Verzugskosten"/>
      <sheetName val="elektr.PB3_Blindstrom"/>
      <sheetName val="Preis Stromzähler"/>
      <sheetName val="CAPEX Zähler"/>
      <sheetName val="Schlüssel für M1-FC"/>
      <sheetName val="reduzierter Messpreis (MDL)"/>
      <sheetName val="Preis Smart-Meter"/>
      <sheetName val="Smart-Meter IST 2011"/>
      <sheetName val="Zähler (Anzahl)"/>
      <sheetName val="Zähler ohne MSB"/>
      <sheetName val="alt_Zähler-Daten"/>
      <sheetName val="EG-Tabelle Strom"/>
      <sheetName val="alt_Wandler"/>
      <sheetName val="Wandler 2019"/>
      <sheetName val="Blattschutz"/>
      <sheetName val="Dia_Ben_dauer"/>
      <sheetName val="Rohdaten_Dia"/>
    </sheetNames>
    <sheetDataSet>
      <sheetData sheetId="0"/>
      <sheetData sheetId="1"/>
      <sheetData sheetId="2"/>
      <sheetData sheetId="3"/>
      <sheetData sheetId="4">
        <row r="7">
          <cell r="A7">
            <v>0</v>
          </cell>
        </row>
      </sheetData>
      <sheetData sheetId="5"/>
      <sheetData sheetId="6"/>
      <sheetData sheetId="7">
        <row r="2">
          <cell r="C2" t="str">
            <v>2023</v>
          </cell>
        </row>
        <row r="5">
          <cell r="C5">
            <v>0.19</v>
          </cell>
        </row>
      </sheetData>
      <sheetData sheetId="8"/>
      <sheetData sheetId="9"/>
      <sheetData sheetId="10"/>
      <sheetData sheetId="11"/>
      <sheetData sheetId="12"/>
      <sheetData sheetId="13">
        <row r="256">
          <cell r="D256" t="str">
            <v>HÖS</v>
          </cell>
          <cell r="E256" t="str">
            <v>---</v>
          </cell>
          <cell r="F256" t="str">
            <v>---</v>
          </cell>
        </row>
        <row r="257">
          <cell r="D257" t="str">
            <v>HÖS-HS</v>
          </cell>
          <cell r="E257">
            <v>45.48</v>
          </cell>
          <cell r="F257">
            <v>0.04</v>
          </cell>
        </row>
        <row r="258">
          <cell r="D258" t="str">
            <v>HS</v>
          </cell>
          <cell r="E258">
            <v>45.38</v>
          </cell>
          <cell r="F258">
            <v>0.11</v>
          </cell>
        </row>
        <row r="259">
          <cell r="D259" t="str">
            <v>HS-MS</v>
          </cell>
          <cell r="E259">
            <v>31.67</v>
          </cell>
          <cell r="F259">
            <v>0.32</v>
          </cell>
        </row>
        <row r="260">
          <cell r="D260" t="str">
            <v>MS</v>
          </cell>
          <cell r="E260">
            <v>46.67</v>
          </cell>
          <cell r="F260">
            <v>0.55000000000000004</v>
          </cell>
        </row>
        <row r="261">
          <cell r="D261" t="str">
            <v>MS-NS</v>
          </cell>
          <cell r="E261">
            <v>58.46</v>
          </cell>
          <cell r="F261">
            <v>0.7</v>
          </cell>
        </row>
        <row r="262">
          <cell r="D262" t="str">
            <v>NS</v>
          </cell>
          <cell r="E262">
            <v>72.17</v>
          </cell>
          <cell r="F262">
            <v>1.69</v>
          </cell>
        </row>
      </sheetData>
      <sheetData sheetId="14">
        <row r="8">
          <cell r="D8">
            <v>2018</v>
          </cell>
        </row>
      </sheetData>
      <sheetData sheetId="15"/>
      <sheetData sheetId="16"/>
      <sheetData sheetId="17"/>
      <sheetData sheetId="18"/>
      <sheetData sheetId="19">
        <row r="28">
          <cell r="D28">
            <v>0.98</v>
          </cell>
        </row>
      </sheetData>
      <sheetData sheetId="20">
        <row r="156">
          <cell r="H156" t="str">
            <v>nein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27">
          <cell r="C27">
            <v>250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9">
          <cell r="AG19">
            <v>10009382.210000003</v>
          </cell>
        </row>
        <row r="41">
          <cell r="AE41">
            <v>0.96295080268099831</v>
          </cell>
          <cell r="AF41">
            <v>9.461456145725718E-3</v>
          </cell>
          <cell r="AG41">
            <v>2.7587741173275997E-2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K1">
            <v>365</v>
          </cell>
        </row>
      </sheetData>
      <sheetData sheetId="47"/>
      <sheetData sheetId="48"/>
      <sheetData sheetId="49"/>
      <sheetData sheetId="50"/>
      <sheetData sheetId="51">
        <row r="3">
          <cell r="E3">
            <v>414260</v>
          </cell>
        </row>
        <row r="4">
          <cell r="B4" t="str">
            <v xml:space="preserve">RLM </v>
          </cell>
          <cell r="C4" t="str">
            <v>Spannungs-ebene</v>
          </cell>
          <cell r="E4" t="str">
            <v>Stück</v>
          </cell>
        </row>
        <row r="5">
          <cell r="B5"/>
          <cell r="C5"/>
          <cell r="E5"/>
        </row>
        <row r="6">
          <cell r="B6"/>
          <cell r="C6" t="str">
            <v>NS</v>
          </cell>
          <cell r="E6"/>
        </row>
        <row r="7">
          <cell r="B7"/>
          <cell r="C7" t="str">
            <v>NS</v>
          </cell>
          <cell r="E7">
            <v>126884</v>
          </cell>
        </row>
        <row r="8">
          <cell r="B8"/>
          <cell r="C8" t="str">
            <v>NS</v>
          </cell>
          <cell r="E8">
            <v>12680</v>
          </cell>
        </row>
        <row r="9">
          <cell r="B9"/>
          <cell r="C9" t="str">
            <v>NS</v>
          </cell>
          <cell r="E9">
            <v>154170</v>
          </cell>
        </row>
        <row r="10">
          <cell r="B10"/>
          <cell r="C10" t="str">
            <v>NS</v>
          </cell>
          <cell r="E10">
            <v>43844</v>
          </cell>
        </row>
        <row r="11">
          <cell r="B11"/>
          <cell r="C11" t="str">
            <v>NS</v>
          </cell>
          <cell r="E11">
            <v>1210</v>
          </cell>
        </row>
        <row r="12">
          <cell r="B12" t="str">
            <v>ja</v>
          </cell>
          <cell r="C12" t="str">
            <v>NS</v>
          </cell>
          <cell r="E12">
            <v>140</v>
          </cell>
        </row>
        <row r="13">
          <cell r="B13"/>
          <cell r="C13" t="str">
            <v>NS</v>
          </cell>
          <cell r="E13">
            <v>175</v>
          </cell>
        </row>
        <row r="14">
          <cell r="B14" t="str">
            <v>ja</v>
          </cell>
          <cell r="C14" t="str">
            <v>NS</v>
          </cell>
          <cell r="E14">
            <v>0</v>
          </cell>
        </row>
        <row r="15">
          <cell r="B15"/>
          <cell r="C15" t="str">
            <v>NS</v>
          </cell>
          <cell r="E15">
            <v>1133</v>
          </cell>
        </row>
        <row r="16">
          <cell r="B16" t="str">
            <v>ja</v>
          </cell>
          <cell r="C16" t="str">
            <v>NS</v>
          </cell>
          <cell r="E16">
            <v>11</v>
          </cell>
        </row>
        <row r="17">
          <cell r="B17"/>
          <cell r="C17" t="str">
            <v>NS</v>
          </cell>
          <cell r="E17">
            <v>1742</v>
          </cell>
        </row>
        <row r="18">
          <cell r="B18" t="str">
            <v>ja</v>
          </cell>
          <cell r="C18" t="str">
            <v>NS</v>
          </cell>
          <cell r="E18">
            <v>3351</v>
          </cell>
        </row>
        <row r="19">
          <cell r="B19"/>
          <cell r="C19" t="str">
            <v>MS</v>
          </cell>
          <cell r="E19">
            <v>0</v>
          </cell>
        </row>
        <row r="20">
          <cell r="B20"/>
          <cell r="C20" t="str">
            <v>MS</v>
          </cell>
          <cell r="E20">
            <v>0</v>
          </cell>
        </row>
        <row r="21">
          <cell r="B21" t="str">
            <v>ja</v>
          </cell>
          <cell r="C21" t="str">
            <v>MS</v>
          </cell>
          <cell r="E21">
            <v>0</v>
          </cell>
        </row>
        <row r="22">
          <cell r="B22" t="str">
            <v>ja</v>
          </cell>
          <cell r="C22" t="str">
            <v>MS</v>
          </cell>
          <cell r="E22">
            <v>0</v>
          </cell>
        </row>
        <row r="23">
          <cell r="B23" t="str">
            <v>ja</v>
          </cell>
          <cell r="C23" t="str">
            <v>MS</v>
          </cell>
          <cell r="E23">
            <v>4</v>
          </cell>
        </row>
        <row r="24">
          <cell r="B24" t="str">
            <v>ja</v>
          </cell>
          <cell r="C24" t="str">
            <v>MS</v>
          </cell>
          <cell r="E24">
            <v>0</v>
          </cell>
        </row>
        <row r="25">
          <cell r="B25" t="str">
            <v>ja</v>
          </cell>
          <cell r="C25" t="str">
            <v>MS</v>
          </cell>
          <cell r="E25">
            <v>29</v>
          </cell>
        </row>
        <row r="26">
          <cell r="B26" t="str">
            <v>ja</v>
          </cell>
          <cell r="C26" t="str">
            <v>MS</v>
          </cell>
          <cell r="E26">
            <v>545</v>
          </cell>
        </row>
        <row r="27">
          <cell r="B27"/>
          <cell r="C27" t="str">
            <v>HS</v>
          </cell>
          <cell r="E27">
            <v>0</v>
          </cell>
        </row>
        <row r="28">
          <cell r="B28"/>
          <cell r="C28" t="str">
            <v>HS</v>
          </cell>
          <cell r="E28">
            <v>0</v>
          </cell>
        </row>
        <row r="29">
          <cell r="B29" t="str">
            <v>ja</v>
          </cell>
          <cell r="C29" t="str">
            <v>NS</v>
          </cell>
          <cell r="E29">
            <v>0</v>
          </cell>
        </row>
        <row r="30">
          <cell r="B30" t="str">
            <v>ja</v>
          </cell>
          <cell r="C30" t="str">
            <v>NS</v>
          </cell>
          <cell r="E30">
            <v>0</v>
          </cell>
        </row>
        <row r="31">
          <cell r="B31" t="str">
            <v>ja</v>
          </cell>
          <cell r="C31" t="str">
            <v>HS</v>
          </cell>
          <cell r="E31">
            <v>0</v>
          </cell>
        </row>
        <row r="32">
          <cell r="B32" t="str">
            <v>ja</v>
          </cell>
          <cell r="C32" t="str">
            <v>HS</v>
          </cell>
          <cell r="E32">
            <v>0</v>
          </cell>
        </row>
        <row r="33">
          <cell r="B33" t="str">
            <v>ja</v>
          </cell>
          <cell r="C33" t="str">
            <v>HS</v>
          </cell>
          <cell r="E33">
            <v>0</v>
          </cell>
        </row>
        <row r="34">
          <cell r="B34" t="str">
            <v>ja</v>
          </cell>
          <cell r="C34" t="str">
            <v>HS</v>
          </cell>
          <cell r="E34">
            <v>17</v>
          </cell>
        </row>
        <row r="35">
          <cell r="B35"/>
          <cell r="C35" t="str">
            <v>NS</v>
          </cell>
          <cell r="E35">
            <v>0</v>
          </cell>
        </row>
        <row r="36">
          <cell r="B36"/>
          <cell r="C36" t="str">
            <v>NS</v>
          </cell>
          <cell r="E36">
            <v>64615</v>
          </cell>
        </row>
        <row r="37">
          <cell r="B37"/>
          <cell r="C37" t="str">
            <v>NS</v>
          </cell>
          <cell r="E37">
            <v>3710</v>
          </cell>
        </row>
        <row r="38">
          <cell r="B38" t="str">
            <v>ja</v>
          </cell>
          <cell r="C38" t="str">
            <v>HS</v>
          </cell>
          <cell r="E38">
            <v>0</v>
          </cell>
        </row>
        <row r="39">
          <cell r="B39" t="str">
            <v>ja</v>
          </cell>
          <cell r="C39" t="str">
            <v>HS</v>
          </cell>
          <cell r="E39">
            <v>0</v>
          </cell>
        </row>
        <row r="40">
          <cell r="B40" t="str">
            <v>ja</v>
          </cell>
          <cell r="C40" t="str">
            <v>HS</v>
          </cell>
          <cell r="E40">
            <v>0</v>
          </cell>
        </row>
        <row r="41">
          <cell r="B41" t="str">
            <v>ja</v>
          </cell>
          <cell r="C41" t="str">
            <v>HS</v>
          </cell>
          <cell r="E41">
            <v>0</v>
          </cell>
        </row>
        <row r="42">
          <cell r="B42" t="str">
            <v>ja</v>
          </cell>
          <cell r="C42" t="str">
            <v>HS</v>
          </cell>
          <cell r="E42">
            <v>0</v>
          </cell>
        </row>
        <row r="43">
          <cell r="B43" t="str">
            <v>ja</v>
          </cell>
          <cell r="C43" t="str">
            <v>HS</v>
          </cell>
          <cell r="E43">
            <v>0</v>
          </cell>
        </row>
        <row r="44">
          <cell r="B44" t="str">
            <v>ja</v>
          </cell>
          <cell r="C44" t="str">
            <v>HS</v>
          </cell>
          <cell r="E44">
            <v>0</v>
          </cell>
        </row>
        <row r="45">
          <cell r="B45" t="str">
            <v>ja</v>
          </cell>
          <cell r="C45" t="str">
            <v>HS</v>
          </cell>
          <cell r="E45">
            <v>0</v>
          </cell>
        </row>
        <row r="46">
          <cell r="B46" t="str">
            <v>ja</v>
          </cell>
          <cell r="C46" t="str">
            <v>HS</v>
          </cell>
          <cell r="E46">
            <v>0</v>
          </cell>
        </row>
        <row r="47">
          <cell r="B47" t="str">
            <v>ja</v>
          </cell>
          <cell r="C47" t="str">
            <v>HS</v>
          </cell>
          <cell r="E47">
            <v>0</v>
          </cell>
        </row>
        <row r="48">
          <cell r="B48" t="str">
            <v>ja</v>
          </cell>
          <cell r="C48" t="str">
            <v>HS</v>
          </cell>
          <cell r="E48">
            <v>0</v>
          </cell>
        </row>
        <row r="49">
          <cell r="B49" t="str">
            <v>ja</v>
          </cell>
          <cell r="C49" t="str">
            <v>HS</v>
          </cell>
          <cell r="E49">
            <v>0</v>
          </cell>
        </row>
        <row r="50">
          <cell r="B50" t="str">
            <v>ja</v>
          </cell>
          <cell r="C50" t="str">
            <v>HS</v>
          </cell>
          <cell r="E50">
            <v>0</v>
          </cell>
        </row>
        <row r="51">
          <cell r="B51" t="str">
            <v>ja</v>
          </cell>
          <cell r="C51" t="str">
            <v>HS</v>
          </cell>
          <cell r="E51">
            <v>0</v>
          </cell>
        </row>
        <row r="52">
          <cell r="B52" t="str">
            <v>ja</v>
          </cell>
          <cell r="C52" t="str">
            <v>HS</v>
          </cell>
          <cell r="E52">
            <v>0</v>
          </cell>
        </row>
        <row r="53">
          <cell r="B53" t="str">
            <v>ja</v>
          </cell>
          <cell r="C53" t="str">
            <v>HS</v>
          </cell>
          <cell r="E53">
            <v>0</v>
          </cell>
        </row>
        <row r="54">
          <cell r="B54" t="str">
            <v>ja</v>
          </cell>
          <cell r="C54" t="str">
            <v>HS</v>
          </cell>
          <cell r="E54">
            <v>0</v>
          </cell>
        </row>
        <row r="55">
          <cell r="B55" t="str">
            <v>ja</v>
          </cell>
          <cell r="C55" t="str">
            <v>HS</v>
          </cell>
          <cell r="E55">
            <v>0</v>
          </cell>
        </row>
        <row r="57">
          <cell r="E57">
            <v>414260</v>
          </cell>
        </row>
        <row r="58">
          <cell r="E58">
            <v>0</v>
          </cell>
        </row>
        <row r="59">
          <cell r="C59" t="str">
            <v>Anzahl Zähler</v>
          </cell>
          <cell r="E59" t="str">
            <v>Anzahl</v>
          </cell>
        </row>
        <row r="60">
          <cell r="C60" t="str">
            <v>GJ 2020</v>
          </cell>
          <cell r="E60" t="str">
            <v>Zähler</v>
          </cell>
        </row>
        <row r="61">
          <cell r="C61">
            <v>413646</v>
          </cell>
          <cell r="E61">
            <v>413665</v>
          </cell>
        </row>
        <row r="62">
          <cell r="C62">
            <v>589</v>
          </cell>
          <cell r="E62">
            <v>578</v>
          </cell>
        </row>
        <row r="63">
          <cell r="C63">
            <v>13</v>
          </cell>
          <cell r="E63">
            <v>17</v>
          </cell>
        </row>
        <row r="64">
          <cell r="C64">
            <v>414248</v>
          </cell>
          <cell r="E64">
            <v>414260</v>
          </cell>
        </row>
        <row r="65">
          <cell r="E65">
            <v>413665</v>
          </cell>
        </row>
        <row r="66">
          <cell r="E66">
            <v>578</v>
          </cell>
        </row>
        <row r="67">
          <cell r="E67">
            <v>17</v>
          </cell>
        </row>
        <row r="68">
          <cell r="E68">
            <v>414260</v>
          </cell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B73"/>
          <cell r="C73"/>
          <cell r="E73">
            <v>0</v>
          </cell>
        </row>
        <row r="74">
          <cell r="E74">
            <v>2118536.61</v>
          </cell>
        </row>
        <row r="75">
          <cell r="E75">
            <v>5269053.84</v>
          </cell>
        </row>
        <row r="76">
          <cell r="E76">
            <v>908181.33</v>
          </cell>
        </row>
        <row r="77">
          <cell r="E77">
            <v>8295771.7800000003</v>
          </cell>
        </row>
        <row r="78">
          <cell r="E78">
            <v>8292040.9100000001</v>
          </cell>
        </row>
        <row r="79">
          <cell r="E79">
            <v>3730.8700000001118</v>
          </cell>
        </row>
        <row r="80">
          <cell r="E80">
            <v>4.4993386314584605E-4</v>
          </cell>
        </row>
        <row r="81">
          <cell r="E81"/>
        </row>
        <row r="82">
          <cell r="B82"/>
          <cell r="C82"/>
          <cell r="E82"/>
        </row>
        <row r="83">
          <cell r="B83"/>
          <cell r="C83" t="str">
            <v>Faktor</v>
          </cell>
          <cell r="E83" t="str">
            <v>mit RLM</v>
          </cell>
        </row>
        <row r="84">
          <cell r="B84"/>
          <cell r="C84">
            <v>1</v>
          </cell>
          <cell r="D84">
            <v>1</v>
          </cell>
          <cell r="E84">
            <v>13</v>
          </cell>
        </row>
        <row r="85">
          <cell r="B85"/>
          <cell r="C85">
            <v>2</v>
          </cell>
          <cell r="D85">
            <v>2</v>
          </cell>
          <cell r="E85">
            <v>26</v>
          </cell>
        </row>
        <row r="86">
          <cell r="B86"/>
          <cell r="C86">
            <v>4</v>
          </cell>
          <cell r="D86">
            <v>4</v>
          </cell>
          <cell r="E86">
            <v>52</v>
          </cell>
        </row>
        <row r="87">
          <cell r="B87"/>
          <cell r="C87"/>
          <cell r="E87"/>
        </row>
        <row r="88">
          <cell r="B88"/>
          <cell r="C88">
            <v>13</v>
          </cell>
          <cell r="E88"/>
        </row>
        <row r="89">
          <cell r="B89"/>
          <cell r="C89">
            <v>1</v>
          </cell>
          <cell r="E89"/>
        </row>
        <row r="90">
          <cell r="B90"/>
          <cell r="C90"/>
          <cell r="E90"/>
        </row>
        <row r="91">
          <cell r="B91"/>
          <cell r="C91" t="str">
            <v>Zählerart</v>
          </cell>
          <cell r="E91" t="str">
            <v>ÄZ
der Zählerart</v>
          </cell>
        </row>
        <row r="92">
          <cell r="B92"/>
          <cell r="C92" t="str">
            <v>WE</v>
          </cell>
          <cell r="E92">
            <v>1</v>
          </cell>
        </row>
        <row r="93">
          <cell r="B93"/>
          <cell r="C93" t="str">
            <v>WZ</v>
          </cell>
          <cell r="E93">
            <v>1.25</v>
          </cell>
        </row>
        <row r="94">
          <cell r="B94"/>
          <cell r="C94" t="str">
            <v>WXE</v>
          </cell>
          <cell r="E94">
            <v>1.25</v>
          </cell>
        </row>
        <row r="95">
          <cell r="B95"/>
          <cell r="C95" t="str">
            <v>WXZ</v>
          </cell>
          <cell r="E95">
            <v>1.25</v>
          </cell>
        </row>
        <row r="96">
          <cell r="B96"/>
          <cell r="C96" t="str">
            <v>DE</v>
          </cell>
          <cell r="E96">
            <v>1</v>
          </cell>
        </row>
        <row r="97">
          <cell r="B97"/>
          <cell r="C97" t="str">
            <v>DZ</v>
          </cell>
          <cell r="E97">
            <v>1.25</v>
          </cell>
        </row>
        <row r="98">
          <cell r="B98"/>
          <cell r="C98" t="str">
            <v>DX (smart-meter light)</v>
          </cell>
          <cell r="E98">
            <v>1.25</v>
          </cell>
        </row>
        <row r="99">
          <cell r="B99"/>
          <cell r="C99" t="str">
            <v>Prepayment</v>
          </cell>
          <cell r="E99">
            <v>1.25</v>
          </cell>
        </row>
        <row r="100">
          <cell r="B100"/>
          <cell r="C100" t="str">
            <v>LZ</v>
          </cell>
          <cell r="E100">
            <v>2</v>
          </cell>
        </row>
        <row r="101">
          <cell r="B101"/>
          <cell r="C101" t="str">
            <v>DEW</v>
          </cell>
          <cell r="E101">
            <v>3</v>
          </cell>
        </row>
        <row r="102">
          <cell r="B102"/>
          <cell r="C102" t="str">
            <v>DZW</v>
          </cell>
          <cell r="E102">
            <v>3</v>
          </cell>
        </row>
        <row r="103">
          <cell r="B103"/>
          <cell r="C103" t="str">
            <v>LZW</v>
          </cell>
          <cell r="E103">
            <v>4</v>
          </cell>
        </row>
        <row r="104">
          <cell r="B104"/>
          <cell r="C104"/>
          <cell r="E104"/>
        </row>
        <row r="105">
          <cell r="B105"/>
          <cell r="C105"/>
          <cell r="E105"/>
        </row>
        <row r="106">
          <cell r="C106" t="str">
            <v>Eintarifzähler</v>
          </cell>
        </row>
        <row r="107">
          <cell r="C107" t="str">
            <v>Zweitarifzähler</v>
          </cell>
        </row>
        <row r="108">
          <cell r="C108" t="str">
            <v>Leistungzähler (SPL-Leistungszähler und RLM)</v>
          </cell>
        </row>
        <row r="109">
          <cell r="C109" t="str">
            <v>Prepayment-Zähler</v>
          </cell>
        </row>
        <row r="110">
          <cell r="C110" t="str">
            <v>smart-meter</v>
          </cell>
        </row>
        <row r="118">
          <cell r="C118" t="str">
            <v>Summe Entgelt</v>
          </cell>
          <cell r="E118" t="str">
            <v>nur Messung, ohne Messstellenbetrieb</v>
          </cell>
        </row>
        <row r="119">
          <cell r="C119" t="str">
            <v>nur MSB</v>
          </cell>
          <cell r="E119" t="str">
            <v>Entgelt Messung</v>
          </cell>
        </row>
        <row r="120">
          <cell r="B120"/>
          <cell r="C120" t="str">
            <v>RLM</v>
          </cell>
          <cell r="E120" t="str">
            <v>für Zähler ohne MSB</v>
          </cell>
        </row>
        <row r="121">
          <cell r="B121"/>
          <cell r="C121">
            <v>1515266.2643105057</v>
          </cell>
          <cell r="E121">
            <v>0</v>
          </cell>
        </row>
        <row r="122">
          <cell r="B122"/>
          <cell r="C122">
            <v>475481.55424633523</v>
          </cell>
          <cell r="E122">
            <v>0</v>
          </cell>
        </row>
        <row r="123">
          <cell r="B123"/>
          <cell r="C123">
            <v>41639.996243070607</v>
          </cell>
          <cell r="E123"/>
        </row>
        <row r="124">
          <cell r="B124"/>
          <cell r="C124">
            <v>0</v>
          </cell>
          <cell r="E124"/>
        </row>
        <row r="125">
          <cell r="C125">
            <v>0</v>
          </cell>
          <cell r="E125"/>
        </row>
        <row r="126">
          <cell r="B126"/>
          <cell r="C126">
            <v>2032387.8147999116</v>
          </cell>
          <cell r="E126">
            <v>0</v>
          </cell>
        </row>
        <row r="133">
          <cell r="E133"/>
        </row>
        <row r="137">
          <cell r="R137">
            <v>214.54</v>
          </cell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6">
          <cell r="C156" t="str">
            <v>Aufteilung OPEX</v>
          </cell>
          <cell r="E156"/>
        </row>
        <row r="157">
          <cell r="C157"/>
          <cell r="E157" t="str">
            <v>OPEX</v>
          </cell>
        </row>
        <row r="158">
          <cell r="C158"/>
          <cell r="E158" t="str">
            <v>MSB</v>
          </cell>
        </row>
        <row r="159">
          <cell r="C159" t="str">
            <v>RLM HS</v>
          </cell>
          <cell r="E159">
            <v>26945.98131093448</v>
          </cell>
        </row>
        <row r="160">
          <cell r="C160" t="str">
            <v>RLM MS</v>
          </cell>
          <cell r="E160">
            <v>450750.7903115878</v>
          </cell>
        </row>
        <row r="161">
          <cell r="C161" t="str">
            <v>RLM NS</v>
          </cell>
          <cell r="E161">
            <v>1358889.800154736</v>
          </cell>
        </row>
        <row r="162">
          <cell r="C162" t="str">
            <v>SLP NS</v>
          </cell>
          <cell r="E162">
            <v>3432467.2682227404</v>
          </cell>
        </row>
        <row r="163">
          <cell r="C163" t="str">
            <v>Wandler_NS_SLP</v>
          </cell>
          <cell r="E163">
            <v>0</v>
          </cell>
        </row>
        <row r="164">
          <cell r="C164"/>
          <cell r="E164"/>
        </row>
        <row r="165">
          <cell r="C165" t="str">
            <v>Summe OPEX</v>
          </cell>
          <cell r="E165">
            <v>5269053.84</v>
          </cell>
        </row>
        <row r="167">
          <cell r="C167" t="str">
            <v>CAPEX</v>
          </cell>
        </row>
        <row r="169">
          <cell r="C169" t="str">
            <v>Summe Messung</v>
          </cell>
        </row>
        <row r="172">
          <cell r="E172" t="str">
            <v>OPEX</v>
          </cell>
        </row>
        <row r="173">
          <cell r="E173" t="str">
            <v>Messstellen-</v>
          </cell>
        </row>
        <row r="174">
          <cell r="E174" t="str">
            <v>betrieb</v>
          </cell>
        </row>
        <row r="175">
          <cell r="E175">
            <v>26945.98131093448</v>
          </cell>
        </row>
        <row r="176">
          <cell r="E176">
            <v>450750.7903115878</v>
          </cell>
        </row>
        <row r="177">
          <cell r="E177">
            <v>1358889.800154736</v>
          </cell>
        </row>
        <row r="178">
          <cell r="E178">
            <v>3432467.2682227404</v>
          </cell>
        </row>
        <row r="179">
          <cell r="E179"/>
        </row>
        <row r="180">
          <cell r="E180">
            <v>5269053.84</v>
          </cell>
        </row>
      </sheetData>
      <sheetData sheetId="52"/>
      <sheetData sheetId="53"/>
      <sheetData sheetId="54">
        <row r="7">
          <cell r="J7">
            <v>3.15</v>
          </cell>
        </row>
        <row r="12">
          <cell r="J12">
            <v>201.67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>
        <row r="37">
          <cell r="E37">
            <v>519.44000000000005</v>
          </cell>
        </row>
        <row r="54">
          <cell r="E54">
            <v>237.12</v>
          </cell>
        </row>
        <row r="71">
          <cell r="E71">
            <v>23.04</v>
          </cell>
        </row>
      </sheetData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sbG Standardleistungen"/>
      <sheetName val="20231031 PB Entgelte Messstelle"/>
    </sheetNames>
    <definedNames>
      <definedName name="Laufzeit"/>
      <definedName name="Raten_pro_Jahr"/>
    </defined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Format"/>
      <sheetName val="10 "/>
      <sheetName val="20 Format"/>
      <sheetName val="20"/>
      <sheetName val="30 Format"/>
      <sheetName val="30"/>
      <sheetName val="40 Format"/>
      <sheetName val="40"/>
      <sheetName val="50 Format"/>
      <sheetName val="50"/>
      <sheetName val="60 Format"/>
      <sheetName val="60"/>
      <sheetName val="Excel-input"/>
      <sheetName val="02.10"/>
      <sheetName val="04.10"/>
      <sheetName val="05.10"/>
      <sheetName val="06.10"/>
      <sheetName val="07.10"/>
      <sheetName val="09.10"/>
      <sheetName val="10.10"/>
      <sheetName val="11.10"/>
      <sheetName val="12.10"/>
      <sheetName val="13.10"/>
      <sheetName val="16.10"/>
      <sheetName val="17.10"/>
      <sheetName val="18.10"/>
      <sheetName val="19.10"/>
      <sheetName val="20.10"/>
      <sheetName val="23.10"/>
      <sheetName val="24.10"/>
      <sheetName val="25.10"/>
      <sheetName val="26.10"/>
      <sheetName val="27.10"/>
      <sheetName val="28.10"/>
      <sheetName val="30.10"/>
      <sheetName val="31.10"/>
      <sheetName val="Quoten"/>
      <sheetName val="Auswahlliste"/>
      <sheetName val="Tabelle1"/>
      <sheetName val="Listen"/>
      <sheetName val="Stammdaten"/>
      <sheetName val="A_Stamm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PAGID</v>
          </cell>
          <cell r="B1" t="str">
            <v>COL01</v>
          </cell>
          <cell r="C1" t="str">
            <v>COL05</v>
          </cell>
          <cell r="D1" t="str">
            <v>COL06</v>
          </cell>
          <cell r="E1" t="str">
            <v>COL10</v>
          </cell>
          <cell r="F1" t="str">
            <v>COL11</v>
          </cell>
          <cell r="G1" t="str">
            <v>COL12</v>
          </cell>
          <cell r="H1" t="str">
            <v>COL13</v>
          </cell>
          <cell r="I1" t="str">
            <v>COL14</v>
          </cell>
          <cell r="J1" t="str">
            <v>COL15</v>
          </cell>
          <cell r="K1" t="str">
            <v>COL16</v>
          </cell>
          <cell r="L1" t="str">
            <v>COL17</v>
          </cell>
          <cell r="M1" t="str">
            <v>COL18</v>
          </cell>
          <cell r="N1" t="str">
            <v>COL19</v>
          </cell>
          <cell r="O1" t="str">
            <v>COL21</v>
          </cell>
          <cell r="P1" t="str">
            <v>COL22</v>
          </cell>
          <cell r="Q1" t="str">
            <v>COL23</v>
          </cell>
          <cell r="R1" t="str">
            <v>COL24</v>
          </cell>
          <cell r="S1" t="str">
            <v>COL25</v>
          </cell>
          <cell r="T1" t="str">
            <v>COL27</v>
          </cell>
          <cell r="U1" t="str">
            <v>COL28</v>
          </cell>
          <cell r="V1" t="str">
            <v>COL29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4"/>
      <sheetName val="Excel-inpu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lagen_Liste"/>
      <sheetName val="Aggregation"/>
      <sheetName val="Pverm HS 2020"/>
      <sheetName val="Preise Netznutzung"/>
      <sheetName val="Nebenrechnungen"/>
      <sheetName val="Variable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B2" t="str">
            <v>Netzebene Text</v>
          </cell>
        </row>
      </sheetData>
      <sheetData sheetId="5">
        <row r="21">
          <cell r="B21">
            <v>80000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9BF3-F7D2-4221-AF2A-7EC165A8B7D8}">
  <sheetPr>
    <tabColor theme="4" tint="-0.249977111117893"/>
    <pageSetUpPr fitToPage="1"/>
  </sheetPr>
  <dimension ref="A1:G158"/>
  <sheetViews>
    <sheetView tabSelected="1" view="pageLayout" zoomScale="75" zoomScaleNormal="75" zoomScalePageLayoutView="75" workbookViewId="0">
      <selection activeCell="F87" sqref="F87"/>
    </sheetView>
  </sheetViews>
  <sheetFormatPr baseColWidth="10" defaultColWidth="11.53515625" defaultRowHeight="15.5" outlineLevelRow="1" x14ac:dyDescent="0.35"/>
  <cols>
    <col min="1" max="1" width="2.69140625" style="8" customWidth="1"/>
    <col min="2" max="2" width="23.69140625" style="9" customWidth="1"/>
    <col min="3" max="3" width="4.07421875" style="3" customWidth="1"/>
    <col min="4" max="4" width="20.69140625" style="4" customWidth="1"/>
    <col min="5" max="5" width="80.765625" style="4" customWidth="1"/>
    <col min="6" max="6" width="12.07421875" style="4" customWidth="1"/>
    <col min="7" max="7" width="26.69140625" style="10" customWidth="1"/>
    <col min="8" max="177" width="11.53515625" style="7"/>
    <col min="178" max="178" width="19.69140625" style="7" customWidth="1"/>
    <col min="179" max="179" width="10.69140625" style="7" customWidth="1"/>
    <col min="180" max="180" width="17.07421875" style="7" customWidth="1"/>
    <col min="181" max="181" width="17.84375" style="7" customWidth="1"/>
    <col min="182" max="182" width="12.84375" style="7" customWidth="1"/>
    <col min="183" max="183" width="13.07421875" style="7" customWidth="1"/>
    <col min="184" max="184" width="16.07421875" style="7" customWidth="1"/>
    <col min="185" max="185" width="13.07421875" style="7" customWidth="1"/>
    <col min="186" max="186" width="13.53515625" style="7" customWidth="1"/>
    <col min="187" max="187" width="6.07421875" style="7" customWidth="1"/>
    <col min="188" max="188" width="29.84375" style="7" customWidth="1"/>
    <col min="189" max="189" width="18" style="7" customWidth="1"/>
    <col min="190" max="433" width="11.53515625" style="7"/>
    <col min="434" max="434" width="19.69140625" style="7" customWidth="1"/>
    <col min="435" max="435" width="10.69140625" style="7" customWidth="1"/>
    <col min="436" max="436" width="17.07421875" style="7" customWidth="1"/>
    <col min="437" max="437" width="17.84375" style="7" customWidth="1"/>
    <col min="438" max="438" width="12.84375" style="7" customWidth="1"/>
    <col min="439" max="439" width="13.07421875" style="7" customWidth="1"/>
    <col min="440" max="440" width="16.07421875" style="7" customWidth="1"/>
    <col min="441" max="441" width="13.07421875" style="7" customWidth="1"/>
    <col min="442" max="442" width="13.53515625" style="7" customWidth="1"/>
    <col min="443" max="443" width="6.07421875" style="7" customWidth="1"/>
    <col min="444" max="444" width="29.84375" style="7" customWidth="1"/>
    <col min="445" max="445" width="18" style="7" customWidth="1"/>
    <col min="446" max="689" width="11.53515625" style="7"/>
    <col min="690" max="690" width="19.69140625" style="7" customWidth="1"/>
    <col min="691" max="691" width="10.69140625" style="7" customWidth="1"/>
    <col min="692" max="692" width="17.07421875" style="7" customWidth="1"/>
    <col min="693" max="693" width="17.84375" style="7" customWidth="1"/>
    <col min="694" max="694" width="12.84375" style="7" customWidth="1"/>
    <col min="695" max="695" width="13.07421875" style="7" customWidth="1"/>
    <col min="696" max="696" width="16.07421875" style="7" customWidth="1"/>
    <col min="697" max="697" width="13.07421875" style="7" customWidth="1"/>
    <col min="698" max="698" width="13.53515625" style="7" customWidth="1"/>
    <col min="699" max="699" width="6.07421875" style="7" customWidth="1"/>
    <col min="700" max="700" width="29.84375" style="7" customWidth="1"/>
    <col min="701" max="701" width="18" style="7" customWidth="1"/>
    <col min="702" max="945" width="11.53515625" style="7"/>
    <col min="946" max="946" width="19.69140625" style="7" customWidth="1"/>
    <col min="947" max="947" width="10.69140625" style="7" customWidth="1"/>
    <col min="948" max="948" width="17.07421875" style="7" customWidth="1"/>
    <col min="949" max="949" width="17.84375" style="7" customWidth="1"/>
    <col min="950" max="950" width="12.84375" style="7" customWidth="1"/>
    <col min="951" max="951" width="13.07421875" style="7" customWidth="1"/>
    <col min="952" max="952" width="16.07421875" style="7" customWidth="1"/>
    <col min="953" max="953" width="13.07421875" style="7" customWidth="1"/>
    <col min="954" max="954" width="13.53515625" style="7" customWidth="1"/>
    <col min="955" max="955" width="6.07421875" style="7" customWidth="1"/>
    <col min="956" max="956" width="29.84375" style="7" customWidth="1"/>
    <col min="957" max="957" width="18" style="7" customWidth="1"/>
    <col min="958" max="1201" width="11.53515625" style="7"/>
    <col min="1202" max="1202" width="19.69140625" style="7" customWidth="1"/>
    <col min="1203" max="1203" width="10.69140625" style="7" customWidth="1"/>
    <col min="1204" max="1204" width="17.07421875" style="7" customWidth="1"/>
    <col min="1205" max="1205" width="17.84375" style="7" customWidth="1"/>
    <col min="1206" max="1206" width="12.84375" style="7" customWidth="1"/>
    <col min="1207" max="1207" width="13.07421875" style="7" customWidth="1"/>
    <col min="1208" max="1208" width="16.07421875" style="7" customWidth="1"/>
    <col min="1209" max="1209" width="13.07421875" style="7" customWidth="1"/>
    <col min="1210" max="1210" width="13.53515625" style="7" customWidth="1"/>
    <col min="1211" max="1211" width="6.07421875" style="7" customWidth="1"/>
    <col min="1212" max="1212" width="29.84375" style="7" customWidth="1"/>
    <col min="1213" max="1213" width="18" style="7" customWidth="1"/>
    <col min="1214" max="1457" width="11.53515625" style="7"/>
    <col min="1458" max="1458" width="19.69140625" style="7" customWidth="1"/>
    <col min="1459" max="1459" width="10.69140625" style="7" customWidth="1"/>
    <col min="1460" max="1460" width="17.07421875" style="7" customWidth="1"/>
    <col min="1461" max="1461" width="17.84375" style="7" customWidth="1"/>
    <col min="1462" max="1462" width="12.84375" style="7" customWidth="1"/>
    <col min="1463" max="1463" width="13.07421875" style="7" customWidth="1"/>
    <col min="1464" max="1464" width="16.07421875" style="7" customWidth="1"/>
    <col min="1465" max="1465" width="13.07421875" style="7" customWidth="1"/>
    <col min="1466" max="1466" width="13.53515625" style="7" customWidth="1"/>
    <col min="1467" max="1467" width="6.07421875" style="7" customWidth="1"/>
    <col min="1468" max="1468" width="29.84375" style="7" customWidth="1"/>
    <col min="1469" max="1469" width="18" style="7" customWidth="1"/>
    <col min="1470" max="1713" width="11.53515625" style="7"/>
    <col min="1714" max="1714" width="19.69140625" style="7" customWidth="1"/>
    <col min="1715" max="1715" width="10.69140625" style="7" customWidth="1"/>
    <col min="1716" max="1716" width="17.07421875" style="7" customWidth="1"/>
    <col min="1717" max="1717" width="17.84375" style="7" customWidth="1"/>
    <col min="1718" max="1718" width="12.84375" style="7" customWidth="1"/>
    <col min="1719" max="1719" width="13.07421875" style="7" customWidth="1"/>
    <col min="1720" max="1720" width="16.07421875" style="7" customWidth="1"/>
    <col min="1721" max="1721" width="13.07421875" style="7" customWidth="1"/>
    <col min="1722" max="1722" width="13.53515625" style="7" customWidth="1"/>
    <col min="1723" max="1723" width="6.07421875" style="7" customWidth="1"/>
    <col min="1724" max="1724" width="29.84375" style="7" customWidth="1"/>
    <col min="1725" max="1725" width="18" style="7" customWidth="1"/>
    <col min="1726" max="1969" width="11.53515625" style="7"/>
    <col min="1970" max="1970" width="19.69140625" style="7" customWidth="1"/>
    <col min="1971" max="1971" width="10.69140625" style="7" customWidth="1"/>
    <col min="1972" max="1972" width="17.07421875" style="7" customWidth="1"/>
    <col min="1973" max="1973" width="17.84375" style="7" customWidth="1"/>
    <col min="1974" max="1974" width="12.84375" style="7" customWidth="1"/>
    <col min="1975" max="1975" width="13.07421875" style="7" customWidth="1"/>
    <col min="1976" max="1976" width="16.07421875" style="7" customWidth="1"/>
    <col min="1977" max="1977" width="13.07421875" style="7" customWidth="1"/>
    <col min="1978" max="1978" width="13.53515625" style="7" customWidth="1"/>
    <col min="1979" max="1979" width="6.07421875" style="7" customWidth="1"/>
    <col min="1980" max="1980" width="29.84375" style="7" customWidth="1"/>
    <col min="1981" max="1981" width="18" style="7" customWidth="1"/>
    <col min="1982" max="2225" width="11.53515625" style="7"/>
    <col min="2226" max="2226" width="19.69140625" style="7" customWidth="1"/>
    <col min="2227" max="2227" width="10.69140625" style="7" customWidth="1"/>
    <col min="2228" max="2228" width="17.07421875" style="7" customWidth="1"/>
    <col min="2229" max="2229" width="17.84375" style="7" customWidth="1"/>
    <col min="2230" max="2230" width="12.84375" style="7" customWidth="1"/>
    <col min="2231" max="2231" width="13.07421875" style="7" customWidth="1"/>
    <col min="2232" max="2232" width="16.07421875" style="7" customWidth="1"/>
    <col min="2233" max="2233" width="13.07421875" style="7" customWidth="1"/>
    <col min="2234" max="2234" width="13.53515625" style="7" customWidth="1"/>
    <col min="2235" max="2235" width="6.07421875" style="7" customWidth="1"/>
    <col min="2236" max="2236" width="29.84375" style="7" customWidth="1"/>
    <col min="2237" max="2237" width="18" style="7" customWidth="1"/>
    <col min="2238" max="2481" width="11.53515625" style="7"/>
    <col min="2482" max="2482" width="19.69140625" style="7" customWidth="1"/>
    <col min="2483" max="2483" width="10.69140625" style="7" customWidth="1"/>
    <col min="2484" max="2484" width="17.07421875" style="7" customWidth="1"/>
    <col min="2485" max="2485" width="17.84375" style="7" customWidth="1"/>
    <col min="2486" max="2486" width="12.84375" style="7" customWidth="1"/>
    <col min="2487" max="2487" width="13.07421875" style="7" customWidth="1"/>
    <col min="2488" max="2488" width="16.07421875" style="7" customWidth="1"/>
    <col min="2489" max="2489" width="13.07421875" style="7" customWidth="1"/>
    <col min="2490" max="2490" width="13.53515625" style="7" customWidth="1"/>
    <col min="2491" max="2491" width="6.07421875" style="7" customWidth="1"/>
    <col min="2492" max="2492" width="29.84375" style="7" customWidth="1"/>
    <col min="2493" max="2493" width="18" style="7" customWidth="1"/>
    <col min="2494" max="2737" width="11.53515625" style="7"/>
    <col min="2738" max="2738" width="19.69140625" style="7" customWidth="1"/>
    <col min="2739" max="2739" width="10.69140625" style="7" customWidth="1"/>
    <col min="2740" max="2740" width="17.07421875" style="7" customWidth="1"/>
    <col min="2741" max="2741" width="17.84375" style="7" customWidth="1"/>
    <col min="2742" max="2742" width="12.84375" style="7" customWidth="1"/>
    <col min="2743" max="2743" width="13.07421875" style="7" customWidth="1"/>
    <col min="2744" max="2744" width="16.07421875" style="7" customWidth="1"/>
    <col min="2745" max="2745" width="13.07421875" style="7" customWidth="1"/>
    <col min="2746" max="2746" width="13.53515625" style="7" customWidth="1"/>
    <col min="2747" max="2747" width="6.07421875" style="7" customWidth="1"/>
    <col min="2748" max="2748" width="29.84375" style="7" customWidth="1"/>
    <col min="2749" max="2749" width="18" style="7" customWidth="1"/>
    <col min="2750" max="2993" width="11.53515625" style="7"/>
    <col min="2994" max="2994" width="19.69140625" style="7" customWidth="1"/>
    <col min="2995" max="2995" width="10.69140625" style="7" customWidth="1"/>
    <col min="2996" max="2996" width="17.07421875" style="7" customWidth="1"/>
    <col min="2997" max="2997" width="17.84375" style="7" customWidth="1"/>
    <col min="2998" max="2998" width="12.84375" style="7" customWidth="1"/>
    <col min="2999" max="2999" width="13.07421875" style="7" customWidth="1"/>
    <col min="3000" max="3000" width="16.07421875" style="7" customWidth="1"/>
    <col min="3001" max="3001" width="13.07421875" style="7" customWidth="1"/>
    <col min="3002" max="3002" width="13.53515625" style="7" customWidth="1"/>
    <col min="3003" max="3003" width="6.07421875" style="7" customWidth="1"/>
    <col min="3004" max="3004" width="29.84375" style="7" customWidth="1"/>
    <col min="3005" max="3005" width="18" style="7" customWidth="1"/>
    <col min="3006" max="3249" width="11.53515625" style="7"/>
    <col min="3250" max="3250" width="19.69140625" style="7" customWidth="1"/>
    <col min="3251" max="3251" width="10.69140625" style="7" customWidth="1"/>
    <col min="3252" max="3252" width="17.07421875" style="7" customWidth="1"/>
    <col min="3253" max="3253" width="17.84375" style="7" customWidth="1"/>
    <col min="3254" max="3254" width="12.84375" style="7" customWidth="1"/>
    <col min="3255" max="3255" width="13.07421875" style="7" customWidth="1"/>
    <col min="3256" max="3256" width="16.07421875" style="7" customWidth="1"/>
    <col min="3257" max="3257" width="13.07421875" style="7" customWidth="1"/>
    <col min="3258" max="3258" width="13.53515625" style="7" customWidth="1"/>
    <col min="3259" max="3259" width="6.07421875" style="7" customWidth="1"/>
    <col min="3260" max="3260" width="29.84375" style="7" customWidth="1"/>
    <col min="3261" max="3261" width="18" style="7" customWidth="1"/>
    <col min="3262" max="3505" width="11.53515625" style="7"/>
    <col min="3506" max="3506" width="19.69140625" style="7" customWidth="1"/>
    <col min="3507" max="3507" width="10.69140625" style="7" customWidth="1"/>
    <col min="3508" max="3508" width="17.07421875" style="7" customWidth="1"/>
    <col min="3509" max="3509" width="17.84375" style="7" customWidth="1"/>
    <col min="3510" max="3510" width="12.84375" style="7" customWidth="1"/>
    <col min="3511" max="3511" width="13.07421875" style="7" customWidth="1"/>
    <col min="3512" max="3512" width="16.07421875" style="7" customWidth="1"/>
    <col min="3513" max="3513" width="13.07421875" style="7" customWidth="1"/>
    <col min="3514" max="3514" width="13.53515625" style="7" customWidth="1"/>
    <col min="3515" max="3515" width="6.07421875" style="7" customWidth="1"/>
    <col min="3516" max="3516" width="29.84375" style="7" customWidth="1"/>
    <col min="3517" max="3517" width="18" style="7" customWidth="1"/>
    <col min="3518" max="3761" width="11.53515625" style="7"/>
    <col min="3762" max="3762" width="19.69140625" style="7" customWidth="1"/>
    <col min="3763" max="3763" width="10.69140625" style="7" customWidth="1"/>
    <col min="3764" max="3764" width="17.07421875" style="7" customWidth="1"/>
    <col min="3765" max="3765" width="17.84375" style="7" customWidth="1"/>
    <col min="3766" max="3766" width="12.84375" style="7" customWidth="1"/>
    <col min="3767" max="3767" width="13.07421875" style="7" customWidth="1"/>
    <col min="3768" max="3768" width="16.07421875" style="7" customWidth="1"/>
    <col min="3769" max="3769" width="13.07421875" style="7" customWidth="1"/>
    <col min="3770" max="3770" width="13.53515625" style="7" customWidth="1"/>
    <col min="3771" max="3771" width="6.07421875" style="7" customWidth="1"/>
    <col min="3772" max="3772" width="29.84375" style="7" customWidth="1"/>
    <col min="3773" max="3773" width="18" style="7" customWidth="1"/>
    <col min="3774" max="4017" width="11.53515625" style="7"/>
    <col min="4018" max="4018" width="19.69140625" style="7" customWidth="1"/>
    <col min="4019" max="4019" width="10.69140625" style="7" customWidth="1"/>
    <col min="4020" max="4020" width="17.07421875" style="7" customWidth="1"/>
    <col min="4021" max="4021" width="17.84375" style="7" customWidth="1"/>
    <col min="4022" max="4022" width="12.84375" style="7" customWidth="1"/>
    <col min="4023" max="4023" width="13.07421875" style="7" customWidth="1"/>
    <col min="4024" max="4024" width="16.07421875" style="7" customWidth="1"/>
    <col min="4025" max="4025" width="13.07421875" style="7" customWidth="1"/>
    <col min="4026" max="4026" width="13.53515625" style="7" customWidth="1"/>
    <col min="4027" max="4027" width="6.07421875" style="7" customWidth="1"/>
    <col min="4028" max="4028" width="29.84375" style="7" customWidth="1"/>
    <col min="4029" max="4029" width="18" style="7" customWidth="1"/>
    <col min="4030" max="4273" width="11.53515625" style="7"/>
    <col min="4274" max="4274" width="19.69140625" style="7" customWidth="1"/>
    <col min="4275" max="4275" width="10.69140625" style="7" customWidth="1"/>
    <col min="4276" max="4276" width="17.07421875" style="7" customWidth="1"/>
    <col min="4277" max="4277" width="17.84375" style="7" customWidth="1"/>
    <col min="4278" max="4278" width="12.84375" style="7" customWidth="1"/>
    <col min="4279" max="4279" width="13.07421875" style="7" customWidth="1"/>
    <col min="4280" max="4280" width="16.07421875" style="7" customWidth="1"/>
    <col min="4281" max="4281" width="13.07421875" style="7" customWidth="1"/>
    <col min="4282" max="4282" width="13.53515625" style="7" customWidth="1"/>
    <col min="4283" max="4283" width="6.07421875" style="7" customWidth="1"/>
    <col min="4284" max="4284" width="29.84375" style="7" customWidth="1"/>
    <col min="4285" max="4285" width="18" style="7" customWidth="1"/>
    <col min="4286" max="4529" width="11.53515625" style="7"/>
    <col min="4530" max="4530" width="19.69140625" style="7" customWidth="1"/>
    <col min="4531" max="4531" width="10.69140625" style="7" customWidth="1"/>
    <col min="4532" max="4532" width="17.07421875" style="7" customWidth="1"/>
    <col min="4533" max="4533" width="17.84375" style="7" customWidth="1"/>
    <col min="4534" max="4534" width="12.84375" style="7" customWidth="1"/>
    <col min="4535" max="4535" width="13.07421875" style="7" customWidth="1"/>
    <col min="4536" max="4536" width="16.07421875" style="7" customWidth="1"/>
    <col min="4537" max="4537" width="13.07421875" style="7" customWidth="1"/>
    <col min="4538" max="4538" width="13.53515625" style="7" customWidth="1"/>
    <col min="4539" max="4539" width="6.07421875" style="7" customWidth="1"/>
    <col min="4540" max="4540" width="29.84375" style="7" customWidth="1"/>
    <col min="4541" max="4541" width="18" style="7" customWidth="1"/>
    <col min="4542" max="4785" width="11.53515625" style="7"/>
    <col min="4786" max="4786" width="19.69140625" style="7" customWidth="1"/>
    <col min="4787" max="4787" width="10.69140625" style="7" customWidth="1"/>
    <col min="4788" max="4788" width="17.07421875" style="7" customWidth="1"/>
    <col min="4789" max="4789" width="17.84375" style="7" customWidth="1"/>
    <col min="4790" max="4790" width="12.84375" style="7" customWidth="1"/>
    <col min="4791" max="4791" width="13.07421875" style="7" customWidth="1"/>
    <col min="4792" max="4792" width="16.07421875" style="7" customWidth="1"/>
    <col min="4793" max="4793" width="13.07421875" style="7" customWidth="1"/>
    <col min="4794" max="4794" width="13.53515625" style="7" customWidth="1"/>
    <col min="4795" max="4795" width="6.07421875" style="7" customWidth="1"/>
    <col min="4796" max="4796" width="29.84375" style="7" customWidth="1"/>
    <col min="4797" max="4797" width="18" style="7" customWidth="1"/>
    <col min="4798" max="5041" width="11.53515625" style="7"/>
    <col min="5042" max="5042" width="19.69140625" style="7" customWidth="1"/>
    <col min="5043" max="5043" width="10.69140625" style="7" customWidth="1"/>
    <col min="5044" max="5044" width="17.07421875" style="7" customWidth="1"/>
    <col min="5045" max="5045" width="17.84375" style="7" customWidth="1"/>
    <col min="5046" max="5046" width="12.84375" style="7" customWidth="1"/>
    <col min="5047" max="5047" width="13.07421875" style="7" customWidth="1"/>
    <col min="5048" max="5048" width="16.07421875" style="7" customWidth="1"/>
    <col min="5049" max="5049" width="13.07421875" style="7" customWidth="1"/>
    <col min="5050" max="5050" width="13.53515625" style="7" customWidth="1"/>
    <col min="5051" max="5051" width="6.07421875" style="7" customWidth="1"/>
    <col min="5052" max="5052" width="29.84375" style="7" customWidth="1"/>
    <col min="5053" max="5053" width="18" style="7" customWidth="1"/>
    <col min="5054" max="5297" width="11.53515625" style="7"/>
    <col min="5298" max="5298" width="19.69140625" style="7" customWidth="1"/>
    <col min="5299" max="5299" width="10.69140625" style="7" customWidth="1"/>
    <col min="5300" max="5300" width="17.07421875" style="7" customWidth="1"/>
    <col min="5301" max="5301" width="17.84375" style="7" customWidth="1"/>
    <col min="5302" max="5302" width="12.84375" style="7" customWidth="1"/>
    <col min="5303" max="5303" width="13.07421875" style="7" customWidth="1"/>
    <col min="5304" max="5304" width="16.07421875" style="7" customWidth="1"/>
    <col min="5305" max="5305" width="13.07421875" style="7" customWidth="1"/>
    <col min="5306" max="5306" width="13.53515625" style="7" customWidth="1"/>
    <col min="5307" max="5307" width="6.07421875" style="7" customWidth="1"/>
    <col min="5308" max="5308" width="29.84375" style="7" customWidth="1"/>
    <col min="5309" max="5309" width="18" style="7" customWidth="1"/>
    <col min="5310" max="5553" width="11.53515625" style="7"/>
    <col min="5554" max="5554" width="19.69140625" style="7" customWidth="1"/>
    <col min="5555" max="5555" width="10.69140625" style="7" customWidth="1"/>
    <col min="5556" max="5556" width="17.07421875" style="7" customWidth="1"/>
    <col min="5557" max="5557" width="17.84375" style="7" customWidth="1"/>
    <col min="5558" max="5558" width="12.84375" style="7" customWidth="1"/>
    <col min="5559" max="5559" width="13.07421875" style="7" customWidth="1"/>
    <col min="5560" max="5560" width="16.07421875" style="7" customWidth="1"/>
    <col min="5561" max="5561" width="13.07421875" style="7" customWidth="1"/>
    <col min="5562" max="5562" width="13.53515625" style="7" customWidth="1"/>
    <col min="5563" max="5563" width="6.07421875" style="7" customWidth="1"/>
    <col min="5564" max="5564" width="29.84375" style="7" customWidth="1"/>
    <col min="5565" max="5565" width="18" style="7" customWidth="1"/>
    <col min="5566" max="5809" width="11.53515625" style="7"/>
    <col min="5810" max="5810" width="19.69140625" style="7" customWidth="1"/>
    <col min="5811" max="5811" width="10.69140625" style="7" customWidth="1"/>
    <col min="5812" max="5812" width="17.07421875" style="7" customWidth="1"/>
    <col min="5813" max="5813" width="17.84375" style="7" customWidth="1"/>
    <col min="5814" max="5814" width="12.84375" style="7" customWidth="1"/>
    <col min="5815" max="5815" width="13.07421875" style="7" customWidth="1"/>
    <col min="5816" max="5816" width="16.07421875" style="7" customWidth="1"/>
    <col min="5817" max="5817" width="13.07421875" style="7" customWidth="1"/>
    <col min="5818" max="5818" width="13.53515625" style="7" customWidth="1"/>
    <col min="5819" max="5819" width="6.07421875" style="7" customWidth="1"/>
    <col min="5820" max="5820" width="29.84375" style="7" customWidth="1"/>
    <col min="5821" max="5821" width="18" style="7" customWidth="1"/>
    <col min="5822" max="6065" width="11.53515625" style="7"/>
    <col min="6066" max="6066" width="19.69140625" style="7" customWidth="1"/>
    <col min="6067" max="6067" width="10.69140625" style="7" customWidth="1"/>
    <col min="6068" max="6068" width="17.07421875" style="7" customWidth="1"/>
    <col min="6069" max="6069" width="17.84375" style="7" customWidth="1"/>
    <col min="6070" max="6070" width="12.84375" style="7" customWidth="1"/>
    <col min="6071" max="6071" width="13.07421875" style="7" customWidth="1"/>
    <col min="6072" max="6072" width="16.07421875" style="7" customWidth="1"/>
    <col min="6073" max="6073" width="13.07421875" style="7" customWidth="1"/>
    <col min="6074" max="6074" width="13.53515625" style="7" customWidth="1"/>
    <col min="6075" max="6075" width="6.07421875" style="7" customWidth="1"/>
    <col min="6076" max="6076" width="29.84375" style="7" customWidth="1"/>
    <col min="6077" max="6077" width="18" style="7" customWidth="1"/>
    <col min="6078" max="6321" width="11.53515625" style="7"/>
    <col min="6322" max="6322" width="19.69140625" style="7" customWidth="1"/>
    <col min="6323" max="6323" width="10.69140625" style="7" customWidth="1"/>
    <col min="6324" max="6324" width="17.07421875" style="7" customWidth="1"/>
    <col min="6325" max="6325" width="17.84375" style="7" customWidth="1"/>
    <col min="6326" max="6326" width="12.84375" style="7" customWidth="1"/>
    <col min="6327" max="6327" width="13.07421875" style="7" customWidth="1"/>
    <col min="6328" max="6328" width="16.07421875" style="7" customWidth="1"/>
    <col min="6329" max="6329" width="13.07421875" style="7" customWidth="1"/>
    <col min="6330" max="6330" width="13.53515625" style="7" customWidth="1"/>
    <col min="6331" max="6331" width="6.07421875" style="7" customWidth="1"/>
    <col min="6332" max="6332" width="29.84375" style="7" customWidth="1"/>
    <col min="6333" max="6333" width="18" style="7" customWidth="1"/>
    <col min="6334" max="6577" width="11.53515625" style="7"/>
    <col min="6578" max="6578" width="19.69140625" style="7" customWidth="1"/>
    <col min="6579" max="6579" width="10.69140625" style="7" customWidth="1"/>
    <col min="6580" max="6580" width="17.07421875" style="7" customWidth="1"/>
    <col min="6581" max="6581" width="17.84375" style="7" customWidth="1"/>
    <col min="6582" max="6582" width="12.84375" style="7" customWidth="1"/>
    <col min="6583" max="6583" width="13.07421875" style="7" customWidth="1"/>
    <col min="6584" max="6584" width="16.07421875" style="7" customWidth="1"/>
    <col min="6585" max="6585" width="13.07421875" style="7" customWidth="1"/>
    <col min="6586" max="6586" width="13.53515625" style="7" customWidth="1"/>
    <col min="6587" max="6587" width="6.07421875" style="7" customWidth="1"/>
    <col min="6588" max="6588" width="29.84375" style="7" customWidth="1"/>
    <col min="6589" max="6589" width="18" style="7" customWidth="1"/>
    <col min="6590" max="6833" width="11.53515625" style="7"/>
    <col min="6834" max="6834" width="19.69140625" style="7" customWidth="1"/>
    <col min="6835" max="6835" width="10.69140625" style="7" customWidth="1"/>
    <col min="6836" max="6836" width="17.07421875" style="7" customWidth="1"/>
    <col min="6837" max="6837" width="17.84375" style="7" customWidth="1"/>
    <col min="6838" max="6838" width="12.84375" style="7" customWidth="1"/>
    <col min="6839" max="6839" width="13.07421875" style="7" customWidth="1"/>
    <col min="6840" max="6840" width="16.07421875" style="7" customWidth="1"/>
    <col min="6841" max="6841" width="13.07421875" style="7" customWidth="1"/>
    <col min="6842" max="6842" width="13.53515625" style="7" customWidth="1"/>
    <col min="6843" max="6843" width="6.07421875" style="7" customWidth="1"/>
    <col min="6844" max="6844" width="29.84375" style="7" customWidth="1"/>
    <col min="6845" max="6845" width="18" style="7" customWidth="1"/>
    <col min="6846" max="7089" width="11.53515625" style="7"/>
    <col min="7090" max="7090" width="19.69140625" style="7" customWidth="1"/>
    <col min="7091" max="7091" width="10.69140625" style="7" customWidth="1"/>
    <col min="7092" max="7092" width="17.07421875" style="7" customWidth="1"/>
    <col min="7093" max="7093" width="17.84375" style="7" customWidth="1"/>
    <col min="7094" max="7094" width="12.84375" style="7" customWidth="1"/>
    <col min="7095" max="7095" width="13.07421875" style="7" customWidth="1"/>
    <col min="7096" max="7096" width="16.07421875" style="7" customWidth="1"/>
    <col min="7097" max="7097" width="13.07421875" style="7" customWidth="1"/>
    <col min="7098" max="7098" width="13.53515625" style="7" customWidth="1"/>
    <col min="7099" max="7099" width="6.07421875" style="7" customWidth="1"/>
    <col min="7100" max="7100" width="29.84375" style="7" customWidth="1"/>
    <col min="7101" max="7101" width="18" style="7" customWidth="1"/>
    <col min="7102" max="7345" width="11.53515625" style="7"/>
    <col min="7346" max="7346" width="19.69140625" style="7" customWidth="1"/>
    <col min="7347" max="7347" width="10.69140625" style="7" customWidth="1"/>
    <col min="7348" max="7348" width="17.07421875" style="7" customWidth="1"/>
    <col min="7349" max="7349" width="17.84375" style="7" customWidth="1"/>
    <col min="7350" max="7350" width="12.84375" style="7" customWidth="1"/>
    <col min="7351" max="7351" width="13.07421875" style="7" customWidth="1"/>
    <col min="7352" max="7352" width="16.07421875" style="7" customWidth="1"/>
    <col min="7353" max="7353" width="13.07421875" style="7" customWidth="1"/>
    <col min="7354" max="7354" width="13.53515625" style="7" customWidth="1"/>
    <col min="7355" max="7355" width="6.07421875" style="7" customWidth="1"/>
    <col min="7356" max="7356" width="29.84375" style="7" customWidth="1"/>
    <col min="7357" max="7357" width="18" style="7" customWidth="1"/>
    <col min="7358" max="7601" width="11.53515625" style="7"/>
    <col min="7602" max="7602" width="19.69140625" style="7" customWidth="1"/>
    <col min="7603" max="7603" width="10.69140625" style="7" customWidth="1"/>
    <col min="7604" max="7604" width="17.07421875" style="7" customWidth="1"/>
    <col min="7605" max="7605" width="17.84375" style="7" customWidth="1"/>
    <col min="7606" max="7606" width="12.84375" style="7" customWidth="1"/>
    <col min="7607" max="7607" width="13.07421875" style="7" customWidth="1"/>
    <col min="7608" max="7608" width="16.07421875" style="7" customWidth="1"/>
    <col min="7609" max="7609" width="13.07421875" style="7" customWidth="1"/>
    <col min="7610" max="7610" width="13.53515625" style="7" customWidth="1"/>
    <col min="7611" max="7611" width="6.07421875" style="7" customWidth="1"/>
    <col min="7612" max="7612" width="29.84375" style="7" customWidth="1"/>
    <col min="7613" max="7613" width="18" style="7" customWidth="1"/>
    <col min="7614" max="7857" width="11.53515625" style="7"/>
    <col min="7858" max="7858" width="19.69140625" style="7" customWidth="1"/>
    <col min="7859" max="7859" width="10.69140625" style="7" customWidth="1"/>
    <col min="7860" max="7860" width="17.07421875" style="7" customWidth="1"/>
    <col min="7861" max="7861" width="17.84375" style="7" customWidth="1"/>
    <col min="7862" max="7862" width="12.84375" style="7" customWidth="1"/>
    <col min="7863" max="7863" width="13.07421875" style="7" customWidth="1"/>
    <col min="7864" max="7864" width="16.07421875" style="7" customWidth="1"/>
    <col min="7865" max="7865" width="13.07421875" style="7" customWidth="1"/>
    <col min="7866" max="7866" width="13.53515625" style="7" customWidth="1"/>
    <col min="7867" max="7867" width="6.07421875" style="7" customWidth="1"/>
    <col min="7868" max="7868" width="29.84375" style="7" customWidth="1"/>
    <col min="7869" max="7869" width="18" style="7" customWidth="1"/>
    <col min="7870" max="8113" width="11.53515625" style="7"/>
    <col min="8114" max="8114" width="19.69140625" style="7" customWidth="1"/>
    <col min="8115" max="8115" width="10.69140625" style="7" customWidth="1"/>
    <col min="8116" max="8116" width="17.07421875" style="7" customWidth="1"/>
    <col min="8117" max="8117" width="17.84375" style="7" customWidth="1"/>
    <col min="8118" max="8118" width="12.84375" style="7" customWidth="1"/>
    <col min="8119" max="8119" width="13.07421875" style="7" customWidth="1"/>
    <col min="8120" max="8120" width="16.07421875" style="7" customWidth="1"/>
    <col min="8121" max="8121" width="13.07421875" style="7" customWidth="1"/>
    <col min="8122" max="8122" width="13.53515625" style="7" customWidth="1"/>
    <col min="8123" max="8123" width="6.07421875" style="7" customWidth="1"/>
    <col min="8124" max="8124" width="29.84375" style="7" customWidth="1"/>
    <col min="8125" max="8125" width="18" style="7" customWidth="1"/>
    <col min="8126" max="8369" width="11.53515625" style="7"/>
    <col min="8370" max="8370" width="19.69140625" style="7" customWidth="1"/>
    <col min="8371" max="8371" width="10.69140625" style="7" customWidth="1"/>
    <col min="8372" max="8372" width="17.07421875" style="7" customWidth="1"/>
    <col min="8373" max="8373" width="17.84375" style="7" customWidth="1"/>
    <col min="8374" max="8374" width="12.84375" style="7" customWidth="1"/>
    <col min="8375" max="8375" width="13.07421875" style="7" customWidth="1"/>
    <col min="8376" max="8376" width="16.07421875" style="7" customWidth="1"/>
    <col min="8377" max="8377" width="13.07421875" style="7" customWidth="1"/>
    <col min="8378" max="8378" width="13.53515625" style="7" customWidth="1"/>
    <col min="8379" max="8379" width="6.07421875" style="7" customWidth="1"/>
    <col min="8380" max="8380" width="29.84375" style="7" customWidth="1"/>
    <col min="8381" max="8381" width="18" style="7" customWidth="1"/>
    <col min="8382" max="8625" width="11.53515625" style="7"/>
    <col min="8626" max="8626" width="19.69140625" style="7" customWidth="1"/>
    <col min="8627" max="8627" width="10.69140625" style="7" customWidth="1"/>
    <col min="8628" max="8628" width="17.07421875" style="7" customWidth="1"/>
    <col min="8629" max="8629" width="17.84375" style="7" customWidth="1"/>
    <col min="8630" max="8630" width="12.84375" style="7" customWidth="1"/>
    <col min="8631" max="8631" width="13.07421875" style="7" customWidth="1"/>
    <col min="8632" max="8632" width="16.07421875" style="7" customWidth="1"/>
    <col min="8633" max="8633" width="13.07421875" style="7" customWidth="1"/>
    <col min="8634" max="8634" width="13.53515625" style="7" customWidth="1"/>
    <col min="8635" max="8635" width="6.07421875" style="7" customWidth="1"/>
    <col min="8636" max="8636" width="29.84375" style="7" customWidth="1"/>
    <col min="8637" max="8637" width="18" style="7" customWidth="1"/>
    <col min="8638" max="8881" width="11.53515625" style="7"/>
    <col min="8882" max="8882" width="19.69140625" style="7" customWidth="1"/>
    <col min="8883" max="8883" width="10.69140625" style="7" customWidth="1"/>
    <col min="8884" max="8884" width="17.07421875" style="7" customWidth="1"/>
    <col min="8885" max="8885" width="17.84375" style="7" customWidth="1"/>
    <col min="8886" max="8886" width="12.84375" style="7" customWidth="1"/>
    <col min="8887" max="8887" width="13.07421875" style="7" customWidth="1"/>
    <col min="8888" max="8888" width="16.07421875" style="7" customWidth="1"/>
    <col min="8889" max="8889" width="13.07421875" style="7" customWidth="1"/>
    <col min="8890" max="8890" width="13.53515625" style="7" customWidth="1"/>
    <col min="8891" max="8891" width="6.07421875" style="7" customWidth="1"/>
    <col min="8892" max="8892" width="29.84375" style="7" customWidth="1"/>
    <col min="8893" max="8893" width="18" style="7" customWidth="1"/>
    <col min="8894" max="9137" width="11.53515625" style="7"/>
    <col min="9138" max="9138" width="19.69140625" style="7" customWidth="1"/>
    <col min="9139" max="9139" width="10.69140625" style="7" customWidth="1"/>
    <col min="9140" max="9140" width="17.07421875" style="7" customWidth="1"/>
    <col min="9141" max="9141" width="17.84375" style="7" customWidth="1"/>
    <col min="9142" max="9142" width="12.84375" style="7" customWidth="1"/>
    <col min="9143" max="9143" width="13.07421875" style="7" customWidth="1"/>
    <col min="9144" max="9144" width="16.07421875" style="7" customWidth="1"/>
    <col min="9145" max="9145" width="13.07421875" style="7" customWidth="1"/>
    <col min="9146" max="9146" width="13.53515625" style="7" customWidth="1"/>
    <col min="9147" max="9147" width="6.07421875" style="7" customWidth="1"/>
    <col min="9148" max="9148" width="29.84375" style="7" customWidth="1"/>
    <col min="9149" max="9149" width="18" style="7" customWidth="1"/>
    <col min="9150" max="9393" width="11.53515625" style="7"/>
    <col min="9394" max="9394" width="19.69140625" style="7" customWidth="1"/>
    <col min="9395" max="9395" width="10.69140625" style="7" customWidth="1"/>
    <col min="9396" max="9396" width="17.07421875" style="7" customWidth="1"/>
    <col min="9397" max="9397" width="17.84375" style="7" customWidth="1"/>
    <col min="9398" max="9398" width="12.84375" style="7" customWidth="1"/>
    <col min="9399" max="9399" width="13.07421875" style="7" customWidth="1"/>
    <col min="9400" max="9400" width="16.07421875" style="7" customWidth="1"/>
    <col min="9401" max="9401" width="13.07421875" style="7" customWidth="1"/>
    <col min="9402" max="9402" width="13.53515625" style="7" customWidth="1"/>
    <col min="9403" max="9403" width="6.07421875" style="7" customWidth="1"/>
    <col min="9404" max="9404" width="29.84375" style="7" customWidth="1"/>
    <col min="9405" max="9405" width="18" style="7" customWidth="1"/>
    <col min="9406" max="9649" width="11.53515625" style="7"/>
    <col min="9650" max="9650" width="19.69140625" style="7" customWidth="1"/>
    <col min="9651" max="9651" width="10.69140625" style="7" customWidth="1"/>
    <col min="9652" max="9652" width="17.07421875" style="7" customWidth="1"/>
    <col min="9653" max="9653" width="17.84375" style="7" customWidth="1"/>
    <col min="9654" max="9654" width="12.84375" style="7" customWidth="1"/>
    <col min="9655" max="9655" width="13.07421875" style="7" customWidth="1"/>
    <col min="9656" max="9656" width="16.07421875" style="7" customWidth="1"/>
    <col min="9657" max="9657" width="13.07421875" style="7" customWidth="1"/>
    <col min="9658" max="9658" width="13.53515625" style="7" customWidth="1"/>
    <col min="9659" max="9659" width="6.07421875" style="7" customWidth="1"/>
    <col min="9660" max="9660" width="29.84375" style="7" customWidth="1"/>
    <col min="9661" max="9661" width="18" style="7" customWidth="1"/>
    <col min="9662" max="9905" width="11.53515625" style="7"/>
    <col min="9906" max="9906" width="19.69140625" style="7" customWidth="1"/>
    <col min="9907" max="9907" width="10.69140625" style="7" customWidth="1"/>
    <col min="9908" max="9908" width="17.07421875" style="7" customWidth="1"/>
    <col min="9909" max="9909" width="17.84375" style="7" customWidth="1"/>
    <col min="9910" max="9910" width="12.84375" style="7" customWidth="1"/>
    <col min="9911" max="9911" width="13.07421875" style="7" customWidth="1"/>
    <col min="9912" max="9912" width="16.07421875" style="7" customWidth="1"/>
    <col min="9913" max="9913" width="13.07421875" style="7" customWidth="1"/>
    <col min="9914" max="9914" width="13.53515625" style="7" customWidth="1"/>
    <col min="9915" max="9915" width="6.07421875" style="7" customWidth="1"/>
    <col min="9916" max="9916" width="29.84375" style="7" customWidth="1"/>
    <col min="9917" max="9917" width="18" style="7" customWidth="1"/>
    <col min="9918" max="10161" width="11.53515625" style="7"/>
    <col min="10162" max="10162" width="19.69140625" style="7" customWidth="1"/>
    <col min="10163" max="10163" width="10.69140625" style="7" customWidth="1"/>
    <col min="10164" max="10164" width="17.07421875" style="7" customWidth="1"/>
    <col min="10165" max="10165" width="17.84375" style="7" customWidth="1"/>
    <col min="10166" max="10166" width="12.84375" style="7" customWidth="1"/>
    <col min="10167" max="10167" width="13.07421875" style="7" customWidth="1"/>
    <col min="10168" max="10168" width="16.07421875" style="7" customWidth="1"/>
    <col min="10169" max="10169" width="13.07421875" style="7" customWidth="1"/>
    <col min="10170" max="10170" width="13.53515625" style="7" customWidth="1"/>
    <col min="10171" max="10171" width="6.07421875" style="7" customWidth="1"/>
    <col min="10172" max="10172" width="29.84375" style="7" customWidth="1"/>
    <col min="10173" max="10173" width="18" style="7" customWidth="1"/>
    <col min="10174" max="10417" width="11.53515625" style="7"/>
    <col min="10418" max="10418" width="19.69140625" style="7" customWidth="1"/>
    <col min="10419" max="10419" width="10.69140625" style="7" customWidth="1"/>
    <col min="10420" max="10420" width="17.07421875" style="7" customWidth="1"/>
    <col min="10421" max="10421" width="17.84375" style="7" customWidth="1"/>
    <col min="10422" max="10422" width="12.84375" style="7" customWidth="1"/>
    <col min="10423" max="10423" width="13.07421875" style="7" customWidth="1"/>
    <col min="10424" max="10424" width="16.07421875" style="7" customWidth="1"/>
    <col min="10425" max="10425" width="13.07421875" style="7" customWidth="1"/>
    <col min="10426" max="10426" width="13.53515625" style="7" customWidth="1"/>
    <col min="10427" max="10427" width="6.07421875" style="7" customWidth="1"/>
    <col min="10428" max="10428" width="29.84375" style="7" customWidth="1"/>
    <col min="10429" max="10429" width="18" style="7" customWidth="1"/>
    <col min="10430" max="10673" width="11.53515625" style="7"/>
    <col min="10674" max="10674" width="19.69140625" style="7" customWidth="1"/>
    <col min="10675" max="10675" width="10.69140625" style="7" customWidth="1"/>
    <col min="10676" max="10676" width="17.07421875" style="7" customWidth="1"/>
    <col min="10677" max="10677" width="17.84375" style="7" customWidth="1"/>
    <col min="10678" max="10678" width="12.84375" style="7" customWidth="1"/>
    <col min="10679" max="10679" width="13.07421875" style="7" customWidth="1"/>
    <col min="10680" max="10680" width="16.07421875" style="7" customWidth="1"/>
    <col min="10681" max="10681" width="13.07421875" style="7" customWidth="1"/>
    <col min="10682" max="10682" width="13.53515625" style="7" customWidth="1"/>
    <col min="10683" max="10683" width="6.07421875" style="7" customWidth="1"/>
    <col min="10684" max="10684" width="29.84375" style="7" customWidth="1"/>
    <col min="10685" max="10685" width="18" style="7" customWidth="1"/>
    <col min="10686" max="10929" width="11.53515625" style="7"/>
    <col min="10930" max="10930" width="19.69140625" style="7" customWidth="1"/>
    <col min="10931" max="10931" width="10.69140625" style="7" customWidth="1"/>
    <col min="10932" max="10932" width="17.07421875" style="7" customWidth="1"/>
    <col min="10933" max="10933" width="17.84375" style="7" customWidth="1"/>
    <col min="10934" max="10934" width="12.84375" style="7" customWidth="1"/>
    <col min="10935" max="10935" width="13.07421875" style="7" customWidth="1"/>
    <col min="10936" max="10936" width="16.07421875" style="7" customWidth="1"/>
    <col min="10937" max="10937" width="13.07421875" style="7" customWidth="1"/>
    <col min="10938" max="10938" width="13.53515625" style="7" customWidth="1"/>
    <col min="10939" max="10939" width="6.07421875" style="7" customWidth="1"/>
    <col min="10940" max="10940" width="29.84375" style="7" customWidth="1"/>
    <col min="10941" max="10941" width="18" style="7" customWidth="1"/>
    <col min="10942" max="11185" width="11.53515625" style="7"/>
    <col min="11186" max="11186" width="19.69140625" style="7" customWidth="1"/>
    <col min="11187" max="11187" width="10.69140625" style="7" customWidth="1"/>
    <col min="11188" max="11188" width="17.07421875" style="7" customWidth="1"/>
    <col min="11189" max="11189" width="17.84375" style="7" customWidth="1"/>
    <col min="11190" max="11190" width="12.84375" style="7" customWidth="1"/>
    <col min="11191" max="11191" width="13.07421875" style="7" customWidth="1"/>
    <col min="11192" max="11192" width="16.07421875" style="7" customWidth="1"/>
    <col min="11193" max="11193" width="13.07421875" style="7" customWidth="1"/>
    <col min="11194" max="11194" width="13.53515625" style="7" customWidth="1"/>
    <col min="11195" max="11195" width="6.07421875" style="7" customWidth="1"/>
    <col min="11196" max="11196" width="29.84375" style="7" customWidth="1"/>
    <col min="11197" max="11197" width="18" style="7" customWidth="1"/>
    <col min="11198" max="11441" width="11.53515625" style="7"/>
    <col min="11442" max="11442" width="19.69140625" style="7" customWidth="1"/>
    <col min="11443" max="11443" width="10.69140625" style="7" customWidth="1"/>
    <col min="11444" max="11444" width="17.07421875" style="7" customWidth="1"/>
    <col min="11445" max="11445" width="17.84375" style="7" customWidth="1"/>
    <col min="11446" max="11446" width="12.84375" style="7" customWidth="1"/>
    <col min="11447" max="11447" width="13.07421875" style="7" customWidth="1"/>
    <col min="11448" max="11448" width="16.07421875" style="7" customWidth="1"/>
    <col min="11449" max="11449" width="13.07421875" style="7" customWidth="1"/>
    <col min="11450" max="11450" width="13.53515625" style="7" customWidth="1"/>
    <col min="11451" max="11451" width="6.07421875" style="7" customWidth="1"/>
    <col min="11452" max="11452" width="29.84375" style="7" customWidth="1"/>
    <col min="11453" max="11453" width="18" style="7" customWidth="1"/>
    <col min="11454" max="11697" width="11.53515625" style="7"/>
    <col min="11698" max="11698" width="19.69140625" style="7" customWidth="1"/>
    <col min="11699" max="11699" width="10.69140625" style="7" customWidth="1"/>
    <col min="11700" max="11700" width="17.07421875" style="7" customWidth="1"/>
    <col min="11701" max="11701" width="17.84375" style="7" customWidth="1"/>
    <col min="11702" max="11702" width="12.84375" style="7" customWidth="1"/>
    <col min="11703" max="11703" width="13.07421875" style="7" customWidth="1"/>
    <col min="11704" max="11704" width="16.07421875" style="7" customWidth="1"/>
    <col min="11705" max="11705" width="13.07421875" style="7" customWidth="1"/>
    <col min="11706" max="11706" width="13.53515625" style="7" customWidth="1"/>
    <col min="11707" max="11707" width="6.07421875" style="7" customWidth="1"/>
    <col min="11708" max="11708" width="29.84375" style="7" customWidth="1"/>
    <col min="11709" max="11709" width="18" style="7" customWidth="1"/>
    <col min="11710" max="11953" width="11.53515625" style="7"/>
    <col min="11954" max="11954" width="19.69140625" style="7" customWidth="1"/>
    <col min="11955" max="11955" width="10.69140625" style="7" customWidth="1"/>
    <col min="11956" max="11956" width="17.07421875" style="7" customWidth="1"/>
    <col min="11957" max="11957" width="17.84375" style="7" customWidth="1"/>
    <col min="11958" max="11958" width="12.84375" style="7" customWidth="1"/>
    <col min="11959" max="11959" width="13.07421875" style="7" customWidth="1"/>
    <col min="11960" max="11960" width="16.07421875" style="7" customWidth="1"/>
    <col min="11961" max="11961" width="13.07421875" style="7" customWidth="1"/>
    <col min="11962" max="11962" width="13.53515625" style="7" customWidth="1"/>
    <col min="11963" max="11963" width="6.07421875" style="7" customWidth="1"/>
    <col min="11964" max="11964" width="29.84375" style="7" customWidth="1"/>
    <col min="11965" max="11965" width="18" style="7" customWidth="1"/>
    <col min="11966" max="12209" width="11.53515625" style="7"/>
    <col min="12210" max="12210" width="19.69140625" style="7" customWidth="1"/>
    <col min="12211" max="12211" width="10.69140625" style="7" customWidth="1"/>
    <col min="12212" max="12212" width="17.07421875" style="7" customWidth="1"/>
    <col min="12213" max="12213" width="17.84375" style="7" customWidth="1"/>
    <col min="12214" max="12214" width="12.84375" style="7" customWidth="1"/>
    <col min="12215" max="12215" width="13.07421875" style="7" customWidth="1"/>
    <col min="12216" max="12216" width="16.07421875" style="7" customWidth="1"/>
    <col min="12217" max="12217" width="13.07421875" style="7" customWidth="1"/>
    <col min="12218" max="12218" width="13.53515625" style="7" customWidth="1"/>
    <col min="12219" max="12219" width="6.07421875" style="7" customWidth="1"/>
    <col min="12220" max="12220" width="29.84375" style="7" customWidth="1"/>
    <col min="12221" max="12221" width="18" style="7" customWidth="1"/>
    <col min="12222" max="12465" width="11.53515625" style="7"/>
    <col min="12466" max="12466" width="19.69140625" style="7" customWidth="1"/>
    <col min="12467" max="12467" width="10.69140625" style="7" customWidth="1"/>
    <col min="12468" max="12468" width="17.07421875" style="7" customWidth="1"/>
    <col min="12469" max="12469" width="17.84375" style="7" customWidth="1"/>
    <col min="12470" max="12470" width="12.84375" style="7" customWidth="1"/>
    <col min="12471" max="12471" width="13.07421875" style="7" customWidth="1"/>
    <col min="12472" max="12472" width="16.07421875" style="7" customWidth="1"/>
    <col min="12473" max="12473" width="13.07421875" style="7" customWidth="1"/>
    <col min="12474" max="12474" width="13.53515625" style="7" customWidth="1"/>
    <col min="12475" max="12475" width="6.07421875" style="7" customWidth="1"/>
    <col min="12476" max="12476" width="29.84375" style="7" customWidth="1"/>
    <col min="12477" max="12477" width="18" style="7" customWidth="1"/>
    <col min="12478" max="12721" width="11.53515625" style="7"/>
    <col min="12722" max="12722" width="19.69140625" style="7" customWidth="1"/>
    <col min="12723" max="12723" width="10.69140625" style="7" customWidth="1"/>
    <col min="12724" max="12724" width="17.07421875" style="7" customWidth="1"/>
    <col min="12725" max="12725" width="17.84375" style="7" customWidth="1"/>
    <col min="12726" max="12726" width="12.84375" style="7" customWidth="1"/>
    <col min="12727" max="12727" width="13.07421875" style="7" customWidth="1"/>
    <col min="12728" max="12728" width="16.07421875" style="7" customWidth="1"/>
    <col min="12729" max="12729" width="13.07421875" style="7" customWidth="1"/>
    <col min="12730" max="12730" width="13.53515625" style="7" customWidth="1"/>
    <col min="12731" max="12731" width="6.07421875" style="7" customWidth="1"/>
    <col min="12732" max="12732" width="29.84375" style="7" customWidth="1"/>
    <col min="12733" max="12733" width="18" style="7" customWidth="1"/>
    <col min="12734" max="12977" width="11.53515625" style="7"/>
    <col min="12978" max="12978" width="19.69140625" style="7" customWidth="1"/>
    <col min="12979" max="12979" width="10.69140625" style="7" customWidth="1"/>
    <col min="12980" max="12980" width="17.07421875" style="7" customWidth="1"/>
    <col min="12981" max="12981" width="17.84375" style="7" customWidth="1"/>
    <col min="12982" max="12982" width="12.84375" style="7" customWidth="1"/>
    <col min="12983" max="12983" width="13.07421875" style="7" customWidth="1"/>
    <col min="12984" max="12984" width="16.07421875" style="7" customWidth="1"/>
    <col min="12985" max="12985" width="13.07421875" style="7" customWidth="1"/>
    <col min="12986" max="12986" width="13.53515625" style="7" customWidth="1"/>
    <col min="12987" max="12987" width="6.07421875" style="7" customWidth="1"/>
    <col min="12988" max="12988" width="29.84375" style="7" customWidth="1"/>
    <col min="12989" max="12989" width="18" style="7" customWidth="1"/>
    <col min="12990" max="13233" width="11.53515625" style="7"/>
    <col min="13234" max="13234" width="19.69140625" style="7" customWidth="1"/>
    <col min="13235" max="13235" width="10.69140625" style="7" customWidth="1"/>
    <col min="13236" max="13236" width="17.07421875" style="7" customWidth="1"/>
    <col min="13237" max="13237" width="17.84375" style="7" customWidth="1"/>
    <col min="13238" max="13238" width="12.84375" style="7" customWidth="1"/>
    <col min="13239" max="13239" width="13.07421875" style="7" customWidth="1"/>
    <col min="13240" max="13240" width="16.07421875" style="7" customWidth="1"/>
    <col min="13241" max="13241" width="13.07421875" style="7" customWidth="1"/>
    <col min="13242" max="13242" width="13.53515625" style="7" customWidth="1"/>
    <col min="13243" max="13243" width="6.07421875" style="7" customWidth="1"/>
    <col min="13244" max="13244" width="29.84375" style="7" customWidth="1"/>
    <col min="13245" max="13245" width="18" style="7" customWidth="1"/>
    <col min="13246" max="13489" width="11.53515625" style="7"/>
    <col min="13490" max="13490" width="19.69140625" style="7" customWidth="1"/>
    <col min="13491" max="13491" width="10.69140625" style="7" customWidth="1"/>
    <col min="13492" max="13492" width="17.07421875" style="7" customWidth="1"/>
    <col min="13493" max="13493" width="17.84375" style="7" customWidth="1"/>
    <col min="13494" max="13494" width="12.84375" style="7" customWidth="1"/>
    <col min="13495" max="13495" width="13.07421875" style="7" customWidth="1"/>
    <col min="13496" max="13496" width="16.07421875" style="7" customWidth="1"/>
    <col min="13497" max="13497" width="13.07421875" style="7" customWidth="1"/>
    <col min="13498" max="13498" width="13.53515625" style="7" customWidth="1"/>
    <col min="13499" max="13499" width="6.07421875" style="7" customWidth="1"/>
    <col min="13500" max="13500" width="29.84375" style="7" customWidth="1"/>
    <col min="13501" max="13501" width="18" style="7" customWidth="1"/>
    <col min="13502" max="13745" width="11.53515625" style="7"/>
    <col min="13746" max="13746" width="19.69140625" style="7" customWidth="1"/>
    <col min="13747" max="13747" width="10.69140625" style="7" customWidth="1"/>
    <col min="13748" max="13748" width="17.07421875" style="7" customWidth="1"/>
    <col min="13749" max="13749" width="17.84375" style="7" customWidth="1"/>
    <col min="13750" max="13750" width="12.84375" style="7" customWidth="1"/>
    <col min="13751" max="13751" width="13.07421875" style="7" customWidth="1"/>
    <col min="13752" max="13752" width="16.07421875" style="7" customWidth="1"/>
    <col min="13753" max="13753" width="13.07421875" style="7" customWidth="1"/>
    <col min="13754" max="13754" width="13.53515625" style="7" customWidth="1"/>
    <col min="13755" max="13755" width="6.07421875" style="7" customWidth="1"/>
    <col min="13756" max="13756" width="29.84375" style="7" customWidth="1"/>
    <col min="13757" max="13757" width="18" style="7" customWidth="1"/>
    <col min="13758" max="14001" width="11.53515625" style="7"/>
    <col min="14002" max="14002" width="19.69140625" style="7" customWidth="1"/>
    <col min="14003" max="14003" width="10.69140625" style="7" customWidth="1"/>
    <col min="14004" max="14004" width="17.07421875" style="7" customWidth="1"/>
    <col min="14005" max="14005" width="17.84375" style="7" customWidth="1"/>
    <col min="14006" max="14006" width="12.84375" style="7" customWidth="1"/>
    <col min="14007" max="14007" width="13.07421875" style="7" customWidth="1"/>
    <col min="14008" max="14008" width="16.07421875" style="7" customWidth="1"/>
    <col min="14009" max="14009" width="13.07421875" style="7" customWidth="1"/>
    <col min="14010" max="14010" width="13.53515625" style="7" customWidth="1"/>
    <col min="14011" max="14011" width="6.07421875" style="7" customWidth="1"/>
    <col min="14012" max="14012" width="29.84375" style="7" customWidth="1"/>
    <col min="14013" max="14013" width="18" style="7" customWidth="1"/>
    <col min="14014" max="14257" width="11.53515625" style="7"/>
    <col min="14258" max="14258" width="19.69140625" style="7" customWidth="1"/>
    <col min="14259" max="14259" width="10.69140625" style="7" customWidth="1"/>
    <col min="14260" max="14260" width="17.07421875" style="7" customWidth="1"/>
    <col min="14261" max="14261" width="17.84375" style="7" customWidth="1"/>
    <col min="14262" max="14262" width="12.84375" style="7" customWidth="1"/>
    <col min="14263" max="14263" width="13.07421875" style="7" customWidth="1"/>
    <col min="14264" max="14264" width="16.07421875" style="7" customWidth="1"/>
    <col min="14265" max="14265" width="13.07421875" style="7" customWidth="1"/>
    <col min="14266" max="14266" width="13.53515625" style="7" customWidth="1"/>
    <col min="14267" max="14267" width="6.07421875" style="7" customWidth="1"/>
    <col min="14268" max="14268" width="29.84375" style="7" customWidth="1"/>
    <col min="14269" max="14269" width="18" style="7" customWidth="1"/>
    <col min="14270" max="14513" width="11.53515625" style="7"/>
    <col min="14514" max="14514" width="19.69140625" style="7" customWidth="1"/>
    <col min="14515" max="14515" width="10.69140625" style="7" customWidth="1"/>
    <col min="14516" max="14516" width="17.07421875" style="7" customWidth="1"/>
    <col min="14517" max="14517" width="17.84375" style="7" customWidth="1"/>
    <col min="14518" max="14518" width="12.84375" style="7" customWidth="1"/>
    <col min="14519" max="14519" width="13.07421875" style="7" customWidth="1"/>
    <col min="14520" max="14520" width="16.07421875" style="7" customWidth="1"/>
    <col min="14521" max="14521" width="13.07421875" style="7" customWidth="1"/>
    <col min="14522" max="14522" width="13.53515625" style="7" customWidth="1"/>
    <col min="14523" max="14523" width="6.07421875" style="7" customWidth="1"/>
    <col min="14524" max="14524" width="29.84375" style="7" customWidth="1"/>
    <col min="14525" max="14525" width="18" style="7" customWidth="1"/>
    <col min="14526" max="14769" width="11.53515625" style="7"/>
    <col min="14770" max="14770" width="19.69140625" style="7" customWidth="1"/>
    <col min="14771" max="14771" width="10.69140625" style="7" customWidth="1"/>
    <col min="14772" max="14772" width="17.07421875" style="7" customWidth="1"/>
    <col min="14773" max="14773" width="17.84375" style="7" customWidth="1"/>
    <col min="14774" max="14774" width="12.84375" style="7" customWidth="1"/>
    <col min="14775" max="14775" width="13.07421875" style="7" customWidth="1"/>
    <col min="14776" max="14776" width="16.07421875" style="7" customWidth="1"/>
    <col min="14777" max="14777" width="13.07421875" style="7" customWidth="1"/>
    <col min="14778" max="14778" width="13.53515625" style="7" customWidth="1"/>
    <col min="14779" max="14779" width="6.07421875" style="7" customWidth="1"/>
    <col min="14780" max="14780" width="29.84375" style="7" customWidth="1"/>
    <col min="14781" max="14781" width="18" style="7" customWidth="1"/>
    <col min="14782" max="15025" width="11.53515625" style="7"/>
    <col min="15026" max="15026" width="19.69140625" style="7" customWidth="1"/>
    <col min="15027" max="15027" width="10.69140625" style="7" customWidth="1"/>
    <col min="15028" max="15028" width="17.07421875" style="7" customWidth="1"/>
    <col min="15029" max="15029" width="17.84375" style="7" customWidth="1"/>
    <col min="15030" max="15030" width="12.84375" style="7" customWidth="1"/>
    <col min="15031" max="15031" width="13.07421875" style="7" customWidth="1"/>
    <col min="15032" max="15032" width="16.07421875" style="7" customWidth="1"/>
    <col min="15033" max="15033" width="13.07421875" style="7" customWidth="1"/>
    <col min="15034" max="15034" width="13.53515625" style="7" customWidth="1"/>
    <col min="15035" max="15035" width="6.07421875" style="7" customWidth="1"/>
    <col min="15036" max="15036" width="29.84375" style="7" customWidth="1"/>
    <col min="15037" max="15037" width="18" style="7" customWidth="1"/>
    <col min="15038" max="15281" width="11.53515625" style="7"/>
    <col min="15282" max="15282" width="19.69140625" style="7" customWidth="1"/>
    <col min="15283" max="15283" width="10.69140625" style="7" customWidth="1"/>
    <col min="15284" max="15284" width="17.07421875" style="7" customWidth="1"/>
    <col min="15285" max="15285" width="17.84375" style="7" customWidth="1"/>
    <col min="15286" max="15286" width="12.84375" style="7" customWidth="1"/>
    <col min="15287" max="15287" width="13.07421875" style="7" customWidth="1"/>
    <col min="15288" max="15288" width="16.07421875" style="7" customWidth="1"/>
    <col min="15289" max="15289" width="13.07421875" style="7" customWidth="1"/>
    <col min="15290" max="15290" width="13.53515625" style="7" customWidth="1"/>
    <col min="15291" max="15291" width="6.07421875" style="7" customWidth="1"/>
    <col min="15292" max="15292" width="29.84375" style="7" customWidth="1"/>
    <col min="15293" max="15293" width="18" style="7" customWidth="1"/>
    <col min="15294" max="15537" width="11.53515625" style="7"/>
    <col min="15538" max="15538" width="19.69140625" style="7" customWidth="1"/>
    <col min="15539" max="15539" width="10.69140625" style="7" customWidth="1"/>
    <col min="15540" max="15540" width="17.07421875" style="7" customWidth="1"/>
    <col min="15541" max="15541" width="17.84375" style="7" customWidth="1"/>
    <col min="15542" max="15542" width="12.84375" style="7" customWidth="1"/>
    <col min="15543" max="15543" width="13.07421875" style="7" customWidth="1"/>
    <col min="15544" max="15544" width="16.07421875" style="7" customWidth="1"/>
    <col min="15545" max="15545" width="13.07421875" style="7" customWidth="1"/>
    <col min="15546" max="15546" width="13.53515625" style="7" customWidth="1"/>
    <col min="15547" max="15547" width="6.07421875" style="7" customWidth="1"/>
    <col min="15548" max="15548" width="29.84375" style="7" customWidth="1"/>
    <col min="15549" max="15549" width="18" style="7" customWidth="1"/>
    <col min="15550" max="15793" width="11.53515625" style="7"/>
    <col min="15794" max="15794" width="19.69140625" style="7" customWidth="1"/>
    <col min="15795" max="15795" width="10.69140625" style="7" customWidth="1"/>
    <col min="15796" max="15796" width="17.07421875" style="7" customWidth="1"/>
    <col min="15797" max="15797" width="17.84375" style="7" customWidth="1"/>
    <col min="15798" max="15798" width="12.84375" style="7" customWidth="1"/>
    <col min="15799" max="15799" width="13.07421875" style="7" customWidth="1"/>
    <col min="15800" max="15800" width="16.07421875" style="7" customWidth="1"/>
    <col min="15801" max="15801" width="13.07421875" style="7" customWidth="1"/>
    <col min="15802" max="15802" width="13.53515625" style="7" customWidth="1"/>
    <col min="15803" max="15803" width="6.07421875" style="7" customWidth="1"/>
    <col min="15804" max="15804" width="29.84375" style="7" customWidth="1"/>
    <col min="15805" max="15805" width="18" style="7" customWidth="1"/>
    <col min="15806" max="16049" width="11.53515625" style="7"/>
    <col min="16050" max="16050" width="19.69140625" style="7" customWidth="1"/>
    <col min="16051" max="16051" width="10.69140625" style="7" customWidth="1"/>
    <col min="16052" max="16052" width="17.07421875" style="7" customWidth="1"/>
    <col min="16053" max="16053" width="17.84375" style="7" customWidth="1"/>
    <col min="16054" max="16054" width="12.84375" style="7" customWidth="1"/>
    <col min="16055" max="16055" width="13.07421875" style="7" customWidth="1"/>
    <col min="16056" max="16056" width="16.07421875" style="7" customWidth="1"/>
    <col min="16057" max="16057" width="13.07421875" style="7" customWidth="1"/>
    <col min="16058" max="16058" width="13.53515625" style="7" customWidth="1"/>
    <col min="16059" max="16059" width="6.07421875" style="7" customWidth="1"/>
    <col min="16060" max="16060" width="29.84375" style="7" customWidth="1"/>
    <col min="16061" max="16061" width="18" style="7" customWidth="1"/>
    <col min="16062" max="16384" width="11.53515625" style="7"/>
  </cols>
  <sheetData>
    <row r="1" spans="1:7" s="2" customFormat="1" ht="48.5" customHeight="1" x14ac:dyDescent="0.3">
      <c r="A1" s="37" t="s">
        <v>30</v>
      </c>
      <c r="B1" s="37"/>
      <c r="C1" s="37"/>
      <c r="D1" s="37"/>
      <c r="E1" s="37"/>
      <c r="F1" s="37"/>
      <c r="G1" s="37"/>
    </row>
    <row r="2" spans="1:7" s="2" customFormat="1" ht="15.75" customHeight="1" x14ac:dyDescent="0.3">
      <c r="A2" s="12"/>
      <c r="B2" s="1" t="s">
        <v>0</v>
      </c>
      <c r="C2" s="1"/>
      <c r="D2" s="35" t="s">
        <v>1</v>
      </c>
      <c r="E2" s="13"/>
      <c r="F2" s="13"/>
      <c r="G2" s="13"/>
    </row>
    <row r="3" spans="1:7" s="2" customFormat="1" ht="15.75" customHeight="1" x14ac:dyDescent="0.3">
      <c r="A3" s="12"/>
      <c r="B3" s="1" t="s">
        <v>2</v>
      </c>
      <c r="C3" s="1"/>
      <c r="D3" s="36">
        <v>20240101</v>
      </c>
      <c r="E3" s="14"/>
      <c r="F3" s="13"/>
      <c r="G3" s="13"/>
    </row>
    <row r="4" spans="1:7" s="2" customFormat="1" ht="15.75" customHeight="1" x14ac:dyDescent="0.3">
      <c r="A4" s="12"/>
      <c r="B4" s="1" t="s">
        <v>3</v>
      </c>
      <c r="C4" s="1"/>
      <c r="D4" s="36" t="s">
        <v>15</v>
      </c>
      <c r="E4" s="13"/>
      <c r="F4" s="13"/>
      <c r="G4" s="13"/>
    </row>
    <row r="5" spans="1:7" s="2" customFormat="1" ht="15.75" customHeight="1" x14ac:dyDescent="0.3">
      <c r="A5" s="12"/>
      <c r="F5" s="13"/>
      <c r="G5" s="13"/>
    </row>
    <row r="6" spans="1:7" s="2" customFormat="1" ht="15.75" customHeight="1" x14ac:dyDescent="0.3">
      <c r="A6" s="15"/>
      <c r="B6" s="1"/>
      <c r="C6" s="1"/>
      <c r="D6" s="13"/>
      <c r="E6" s="13"/>
      <c r="F6" s="13"/>
      <c r="G6" s="13"/>
    </row>
    <row r="7" spans="1:7" s="5" customFormat="1" ht="20.149999999999999" customHeight="1" x14ac:dyDescent="0.35">
      <c r="A7" s="29" t="s">
        <v>9</v>
      </c>
      <c r="B7" s="16"/>
      <c r="C7" s="17"/>
      <c r="D7" s="17"/>
      <c r="E7" s="17"/>
      <c r="F7" s="17"/>
      <c r="G7" s="17"/>
    </row>
    <row r="8" spans="1:7" s="6" customFormat="1" ht="15.75" customHeight="1" outlineLevel="1" x14ac:dyDescent="0.3">
      <c r="A8" s="18"/>
      <c r="B8" s="19" t="s">
        <v>8</v>
      </c>
      <c r="C8" s="19" t="s">
        <v>16</v>
      </c>
      <c r="D8" s="20"/>
      <c r="E8" s="23"/>
      <c r="F8" s="20"/>
      <c r="G8" s="20"/>
    </row>
    <row r="9" spans="1:7" s="6" customFormat="1" ht="15.75" customHeight="1" outlineLevel="1" x14ac:dyDescent="0.3">
      <c r="A9" s="18"/>
      <c r="B9" s="24"/>
      <c r="C9" s="21" t="s">
        <v>34</v>
      </c>
      <c r="D9" s="21"/>
      <c r="E9" s="21"/>
      <c r="F9" s="21"/>
      <c r="G9" s="21"/>
    </row>
    <row r="10" spans="1:7" s="6" customFormat="1" ht="15.75" customHeight="1" outlineLevel="1" x14ac:dyDescent="0.3">
      <c r="A10" s="18"/>
      <c r="B10" s="24"/>
      <c r="C10" s="13"/>
      <c r="D10" s="13" t="s">
        <v>14</v>
      </c>
      <c r="E10" s="13" t="s">
        <v>4</v>
      </c>
      <c r="F10" s="22">
        <v>8.4</v>
      </c>
      <c r="G10" s="13" t="s">
        <v>6</v>
      </c>
    </row>
    <row r="11" spans="1:7" s="6" customFormat="1" ht="15.75" customHeight="1" outlineLevel="1" x14ac:dyDescent="0.3">
      <c r="A11" s="18"/>
      <c r="B11" s="24"/>
      <c r="C11" s="13"/>
      <c r="D11" s="13" t="s">
        <v>14</v>
      </c>
      <c r="E11" s="13" t="s">
        <v>5</v>
      </c>
      <c r="F11" s="22">
        <v>10</v>
      </c>
      <c r="G11" s="13" t="s">
        <v>6</v>
      </c>
    </row>
    <row r="12" spans="1:7" s="6" customFormat="1" ht="15.75" customHeight="1" outlineLevel="1" x14ac:dyDescent="0.3">
      <c r="A12" s="18"/>
      <c r="B12" s="24"/>
      <c r="C12" s="21" t="s">
        <v>35</v>
      </c>
      <c r="D12" s="21"/>
      <c r="E12" s="21"/>
      <c r="F12" s="21"/>
      <c r="G12" s="21"/>
    </row>
    <row r="13" spans="1:7" s="6" customFormat="1" ht="15.75" customHeight="1" outlineLevel="1" x14ac:dyDescent="0.3">
      <c r="A13" s="18"/>
      <c r="B13" s="24"/>
      <c r="C13" s="13"/>
      <c r="D13" s="13" t="s">
        <v>14</v>
      </c>
      <c r="E13" s="13" t="s">
        <v>4</v>
      </c>
      <c r="F13" s="33">
        <f>ROUND(F10/366,6)</f>
        <v>2.2950999999999999E-2</v>
      </c>
      <c r="G13" s="13" t="s">
        <v>7</v>
      </c>
    </row>
    <row r="14" spans="1:7" s="6" customFormat="1" ht="15.75" customHeight="1" outlineLevel="1" x14ac:dyDescent="0.3">
      <c r="A14" s="18"/>
      <c r="B14" s="24"/>
      <c r="C14" s="13"/>
      <c r="D14" s="13" t="s">
        <v>14</v>
      </c>
      <c r="E14" s="13" t="s">
        <v>5</v>
      </c>
      <c r="F14" s="33">
        <f>ROUND(F11/366,6)</f>
        <v>2.7321999999999999E-2</v>
      </c>
      <c r="G14" s="13" t="s">
        <v>7</v>
      </c>
    </row>
    <row r="15" spans="1:7" s="6" customFormat="1" ht="15.75" customHeight="1" outlineLevel="1" x14ac:dyDescent="0.3">
      <c r="A15" s="18"/>
      <c r="B15" s="19" t="s">
        <v>8</v>
      </c>
      <c r="C15" s="19" t="s">
        <v>17</v>
      </c>
      <c r="D15" s="20"/>
      <c r="E15" s="23"/>
      <c r="F15" s="20"/>
      <c r="G15" s="20"/>
    </row>
    <row r="16" spans="1:7" s="6" customFormat="1" ht="15.75" customHeight="1" outlineLevel="1" x14ac:dyDescent="0.3">
      <c r="A16" s="18"/>
      <c r="B16" s="24"/>
      <c r="C16" s="21" t="s">
        <v>34</v>
      </c>
      <c r="D16" s="21"/>
      <c r="E16" s="21"/>
      <c r="F16" s="21"/>
      <c r="G16" s="21"/>
    </row>
    <row r="17" spans="1:7" s="6" customFormat="1" ht="15.75" customHeight="1" outlineLevel="1" x14ac:dyDescent="0.3">
      <c r="A17" s="18"/>
      <c r="B17" s="24"/>
      <c r="C17" s="13"/>
      <c r="D17" s="13" t="s">
        <v>14</v>
      </c>
      <c r="E17" s="13" t="s">
        <v>4</v>
      </c>
      <c r="F17" s="22">
        <v>8.4</v>
      </c>
      <c r="G17" s="13" t="s">
        <v>6</v>
      </c>
    </row>
    <row r="18" spans="1:7" s="6" customFormat="1" ht="15.75" customHeight="1" outlineLevel="1" x14ac:dyDescent="0.3">
      <c r="A18" s="18"/>
      <c r="B18" s="24"/>
      <c r="C18" s="13"/>
      <c r="D18" s="13" t="s">
        <v>14</v>
      </c>
      <c r="E18" s="13" t="s">
        <v>5</v>
      </c>
      <c r="F18" s="22">
        <v>10</v>
      </c>
      <c r="G18" s="13" t="s">
        <v>6</v>
      </c>
    </row>
    <row r="19" spans="1:7" s="6" customFormat="1" ht="15.75" customHeight="1" outlineLevel="1" x14ac:dyDescent="0.3">
      <c r="A19" s="18"/>
      <c r="B19" s="24"/>
      <c r="C19" s="21" t="s">
        <v>35</v>
      </c>
      <c r="D19" s="21"/>
      <c r="E19" s="21"/>
      <c r="F19" s="21"/>
      <c r="G19" s="21"/>
    </row>
    <row r="20" spans="1:7" s="6" customFormat="1" ht="15.75" customHeight="1" outlineLevel="1" x14ac:dyDescent="0.3">
      <c r="A20" s="18"/>
      <c r="B20" s="24"/>
      <c r="C20" s="13"/>
      <c r="D20" s="13" t="s">
        <v>14</v>
      </c>
      <c r="E20" s="13" t="s">
        <v>4</v>
      </c>
      <c r="F20" s="33">
        <f>ROUND(F17/366,6)</f>
        <v>2.2950999999999999E-2</v>
      </c>
      <c r="G20" s="13" t="s">
        <v>7</v>
      </c>
    </row>
    <row r="21" spans="1:7" s="6" customFormat="1" ht="15.75" customHeight="1" outlineLevel="1" x14ac:dyDescent="0.3">
      <c r="A21" s="18"/>
      <c r="B21" s="24"/>
      <c r="C21" s="13"/>
      <c r="D21" s="13" t="s">
        <v>14</v>
      </c>
      <c r="E21" s="13" t="s">
        <v>5</v>
      </c>
      <c r="F21" s="33">
        <f>ROUND(F18/366,6)</f>
        <v>2.7321999999999999E-2</v>
      </c>
      <c r="G21" s="13" t="s">
        <v>7</v>
      </c>
    </row>
    <row r="22" spans="1:7" s="6" customFormat="1" ht="15.75" customHeight="1" outlineLevel="1" x14ac:dyDescent="0.3">
      <c r="A22" s="18"/>
      <c r="B22" s="19" t="s">
        <v>8</v>
      </c>
      <c r="C22" s="19" t="s">
        <v>18</v>
      </c>
      <c r="D22" s="20"/>
      <c r="E22" s="23"/>
      <c r="F22" s="20"/>
      <c r="G22" s="20"/>
    </row>
    <row r="23" spans="1:7" s="6" customFormat="1" ht="15.75" customHeight="1" outlineLevel="1" x14ac:dyDescent="0.3">
      <c r="A23" s="18"/>
      <c r="B23" s="24"/>
      <c r="C23" s="21" t="s">
        <v>34</v>
      </c>
      <c r="D23" s="21"/>
      <c r="E23" s="21"/>
      <c r="F23" s="21"/>
      <c r="G23" s="21"/>
    </row>
    <row r="24" spans="1:7" s="6" customFormat="1" ht="15.75" customHeight="1" outlineLevel="1" x14ac:dyDescent="0.3">
      <c r="A24" s="18"/>
      <c r="B24" s="24"/>
      <c r="C24" s="13"/>
      <c r="D24" s="13" t="s">
        <v>14</v>
      </c>
      <c r="E24" s="13" t="s">
        <v>4</v>
      </c>
      <c r="F24" s="22">
        <v>8.4</v>
      </c>
      <c r="G24" s="13" t="s">
        <v>6</v>
      </c>
    </row>
    <row r="25" spans="1:7" s="6" customFormat="1" ht="15.75" customHeight="1" outlineLevel="1" x14ac:dyDescent="0.3">
      <c r="A25" s="18"/>
      <c r="B25" s="24"/>
      <c r="C25" s="13"/>
      <c r="D25" s="13" t="s">
        <v>14</v>
      </c>
      <c r="E25" s="13" t="s">
        <v>5</v>
      </c>
      <c r="F25" s="22">
        <v>10</v>
      </c>
      <c r="G25" s="13" t="s">
        <v>6</v>
      </c>
    </row>
    <row r="26" spans="1:7" s="6" customFormat="1" ht="15.75" customHeight="1" outlineLevel="1" x14ac:dyDescent="0.3">
      <c r="A26" s="18"/>
      <c r="B26" s="24"/>
      <c r="C26" s="21" t="s">
        <v>35</v>
      </c>
      <c r="D26" s="21"/>
      <c r="E26" s="21"/>
      <c r="F26" s="21"/>
      <c r="G26" s="21"/>
    </row>
    <row r="27" spans="1:7" ht="13" x14ac:dyDescent="0.25">
      <c r="A27" s="12"/>
      <c r="B27" s="24"/>
      <c r="C27" s="13"/>
      <c r="D27" s="13" t="s">
        <v>14</v>
      </c>
      <c r="E27" s="13" t="s">
        <v>4</v>
      </c>
      <c r="F27" s="33">
        <f>ROUND(F24/366,6)</f>
        <v>2.2950999999999999E-2</v>
      </c>
      <c r="G27" s="13" t="s">
        <v>7</v>
      </c>
    </row>
    <row r="28" spans="1:7" ht="13" x14ac:dyDescent="0.25">
      <c r="A28" s="12"/>
      <c r="B28" s="24"/>
      <c r="C28" s="13"/>
      <c r="D28" s="13" t="s">
        <v>14</v>
      </c>
      <c r="E28" s="13" t="s">
        <v>5</v>
      </c>
      <c r="F28" s="33">
        <f>ROUND(F25/366,6)</f>
        <v>2.7321999999999999E-2</v>
      </c>
      <c r="G28" s="13" t="s">
        <v>7</v>
      </c>
    </row>
    <row r="29" spans="1:7" ht="13" x14ac:dyDescent="0.25">
      <c r="A29" s="12"/>
      <c r="B29" s="19" t="s">
        <v>8</v>
      </c>
      <c r="C29" s="19" t="s">
        <v>19</v>
      </c>
      <c r="D29" s="20"/>
      <c r="E29" s="23"/>
      <c r="F29" s="20"/>
      <c r="G29" s="20"/>
    </row>
    <row r="30" spans="1:7" ht="13" x14ac:dyDescent="0.25">
      <c r="A30" s="12"/>
      <c r="B30" s="24"/>
      <c r="C30" s="21" t="s">
        <v>34</v>
      </c>
      <c r="D30" s="21"/>
      <c r="E30" s="21"/>
      <c r="F30" s="21"/>
      <c r="G30" s="21"/>
    </row>
    <row r="31" spans="1:7" ht="13" x14ac:dyDescent="0.25">
      <c r="A31" s="12"/>
      <c r="B31" s="24"/>
      <c r="C31" s="13"/>
      <c r="D31" s="13" t="s">
        <v>14</v>
      </c>
      <c r="E31" s="13" t="s">
        <v>4</v>
      </c>
      <c r="F31" s="22">
        <v>8.4</v>
      </c>
      <c r="G31" s="13" t="s">
        <v>6</v>
      </c>
    </row>
    <row r="32" spans="1:7" ht="13" x14ac:dyDescent="0.25">
      <c r="A32" s="12"/>
      <c r="B32" s="24"/>
      <c r="C32" s="13"/>
      <c r="D32" s="13" t="s">
        <v>14</v>
      </c>
      <c r="E32" s="13" t="s">
        <v>5</v>
      </c>
      <c r="F32" s="22">
        <v>10</v>
      </c>
      <c r="G32" s="13" t="s">
        <v>6</v>
      </c>
    </row>
    <row r="33" spans="1:7" ht="13" x14ac:dyDescent="0.25">
      <c r="A33" s="12"/>
      <c r="B33" s="24"/>
      <c r="C33" s="21" t="s">
        <v>35</v>
      </c>
      <c r="D33" s="21"/>
      <c r="E33" s="21"/>
      <c r="F33" s="21"/>
      <c r="G33" s="21"/>
    </row>
    <row r="34" spans="1:7" ht="13" x14ac:dyDescent="0.25">
      <c r="A34" s="12"/>
      <c r="B34" s="24"/>
      <c r="C34" s="13"/>
      <c r="D34" s="13" t="s">
        <v>14</v>
      </c>
      <c r="E34" s="13" t="s">
        <v>4</v>
      </c>
      <c r="F34" s="33">
        <f>ROUND(F31/366,6)</f>
        <v>2.2950999999999999E-2</v>
      </c>
      <c r="G34" s="13" t="s">
        <v>7</v>
      </c>
    </row>
    <row r="35" spans="1:7" ht="13" x14ac:dyDescent="0.25">
      <c r="A35" s="12"/>
      <c r="B35" s="24"/>
      <c r="C35" s="13"/>
      <c r="D35" s="13" t="s">
        <v>14</v>
      </c>
      <c r="E35" s="13" t="s">
        <v>5</v>
      </c>
      <c r="F35" s="33">
        <f>ROUND(F32/366,6)</f>
        <v>2.7321999999999999E-2</v>
      </c>
      <c r="G35" s="13" t="s">
        <v>7</v>
      </c>
    </row>
    <row r="36" spans="1:7" ht="13" x14ac:dyDescent="0.25">
      <c r="A36" s="12"/>
      <c r="B36" s="19" t="s">
        <v>8</v>
      </c>
      <c r="C36" s="19" t="s">
        <v>20</v>
      </c>
      <c r="D36" s="20"/>
      <c r="E36" s="23"/>
      <c r="F36" s="20"/>
      <c r="G36" s="20"/>
    </row>
    <row r="37" spans="1:7" ht="13" x14ac:dyDescent="0.25">
      <c r="A37" s="12"/>
      <c r="B37" s="26"/>
      <c r="C37" s="21" t="s">
        <v>34</v>
      </c>
      <c r="D37" s="21"/>
      <c r="E37" s="21"/>
      <c r="F37" s="21"/>
      <c r="G37" s="21"/>
    </row>
    <row r="38" spans="1:7" ht="13" x14ac:dyDescent="0.25">
      <c r="A38" s="12"/>
      <c r="B38" s="26"/>
      <c r="C38" s="13"/>
      <c r="D38" s="13" t="s">
        <v>14</v>
      </c>
      <c r="E38" s="13" t="s">
        <v>4</v>
      </c>
      <c r="F38" s="31" t="s">
        <v>13</v>
      </c>
      <c r="G38" s="13" t="s">
        <v>6</v>
      </c>
    </row>
    <row r="39" spans="1:7" ht="13" x14ac:dyDescent="0.25">
      <c r="A39" s="12"/>
      <c r="B39" s="26"/>
      <c r="C39" s="13"/>
      <c r="D39" s="13" t="s">
        <v>14</v>
      </c>
      <c r="E39" s="13" t="s">
        <v>5</v>
      </c>
      <c r="F39" s="31" t="s">
        <v>13</v>
      </c>
      <c r="G39" s="13" t="s">
        <v>6</v>
      </c>
    </row>
    <row r="40" spans="1:7" ht="13" x14ac:dyDescent="0.25">
      <c r="A40" s="12"/>
      <c r="B40" s="26"/>
      <c r="C40" s="21" t="s">
        <v>35</v>
      </c>
      <c r="D40" s="21"/>
      <c r="E40" s="21"/>
      <c r="F40" s="21"/>
      <c r="G40" s="21"/>
    </row>
    <row r="41" spans="1:7" ht="13" x14ac:dyDescent="0.25">
      <c r="A41" s="12"/>
      <c r="B41" s="26"/>
      <c r="C41" s="13"/>
      <c r="D41" s="13" t="s">
        <v>14</v>
      </c>
      <c r="E41" s="13" t="s">
        <v>4</v>
      </c>
      <c r="F41" s="32" t="s">
        <v>13</v>
      </c>
      <c r="G41" s="13" t="s">
        <v>7</v>
      </c>
    </row>
    <row r="42" spans="1:7" ht="13" x14ac:dyDescent="0.25">
      <c r="A42" s="12"/>
      <c r="B42" s="26"/>
      <c r="C42" s="13"/>
      <c r="D42" s="13" t="s">
        <v>14</v>
      </c>
      <c r="E42" s="13" t="s">
        <v>5</v>
      </c>
      <c r="F42" s="32" t="s">
        <v>13</v>
      </c>
      <c r="G42" s="13" t="s">
        <v>7</v>
      </c>
    </row>
    <row r="43" spans="1:7" ht="13" x14ac:dyDescent="0.3">
      <c r="A43" s="12"/>
      <c r="B43" s="19" t="s">
        <v>8</v>
      </c>
      <c r="C43" s="25" t="s">
        <v>21</v>
      </c>
      <c r="D43" s="20"/>
      <c r="E43" s="23"/>
      <c r="F43" s="20"/>
      <c r="G43" s="20"/>
    </row>
    <row r="44" spans="1:7" ht="13" x14ac:dyDescent="0.25">
      <c r="A44" s="12"/>
      <c r="B44" s="24"/>
      <c r="C44" s="21" t="s">
        <v>34</v>
      </c>
      <c r="D44" s="21"/>
      <c r="E44" s="21"/>
      <c r="F44" s="21"/>
      <c r="G44" s="21"/>
    </row>
    <row r="45" spans="1:7" ht="13" x14ac:dyDescent="0.25">
      <c r="A45" s="12"/>
      <c r="B45" s="24"/>
      <c r="C45" s="13"/>
      <c r="D45" s="13" t="s">
        <v>33</v>
      </c>
      <c r="E45" s="13" t="s">
        <v>4</v>
      </c>
      <c r="F45" s="22">
        <v>25.21</v>
      </c>
      <c r="G45" s="13" t="s">
        <v>6</v>
      </c>
    </row>
    <row r="46" spans="1:7" ht="13" x14ac:dyDescent="0.25">
      <c r="A46" s="12"/>
      <c r="B46" s="24"/>
      <c r="C46" s="13"/>
      <c r="D46" s="13" t="s">
        <v>33</v>
      </c>
      <c r="E46" s="13" t="s">
        <v>5</v>
      </c>
      <c r="F46" s="22">
        <v>30</v>
      </c>
      <c r="G46" s="13" t="s">
        <v>6</v>
      </c>
    </row>
    <row r="47" spans="1:7" ht="13" x14ac:dyDescent="0.25">
      <c r="A47" s="12"/>
      <c r="B47" s="24"/>
      <c r="C47" s="21" t="s">
        <v>35</v>
      </c>
      <c r="D47" s="21"/>
      <c r="E47" s="21"/>
      <c r="F47" s="21"/>
      <c r="G47" s="21"/>
    </row>
    <row r="48" spans="1:7" ht="13" x14ac:dyDescent="0.25">
      <c r="A48" s="12"/>
      <c r="B48" s="24"/>
      <c r="C48" s="13"/>
      <c r="D48" s="13" t="s">
        <v>33</v>
      </c>
      <c r="E48" s="13" t="s">
        <v>4</v>
      </c>
      <c r="F48" s="33">
        <f>ROUND(F45/366,6)</f>
        <v>6.8879999999999997E-2</v>
      </c>
      <c r="G48" s="13" t="s">
        <v>7</v>
      </c>
    </row>
    <row r="49" spans="1:7" ht="13" x14ac:dyDescent="0.25">
      <c r="A49" s="12"/>
      <c r="B49" s="24"/>
      <c r="C49" s="13"/>
      <c r="D49" s="13" t="s">
        <v>33</v>
      </c>
      <c r="E49" s="13" t="s">
        <v>5</v>
      </c>
      <c r="F49" s="33">
        <f>ROUND(F46/366,6)</f>
        <v>8.1966999999999998E-2</v>
      </c>
      <c r="G49" s="13" t="s">
        <v>7</v>
      </c>
    </row>
    <row r="50" spans="1:7" ht="13" x14ac:dyDescent="0.3">
      <c r="A50" s="12"/>
      <c r="B50" s="19" t="s">
        <v>8</v>
      </c>
      <c r="C50" s="25" t="s">
        <v>22</v>
      </c>
      <c r="D50" s="20"/>
      <c r="E50" s="23"/>
      <c r="F50" s="20"/>
      <c r="G50" s="20"/>
    </row>
    <row r="51" spans="1:7" ht="13" x14ac:dyDescent="0.25">
      <c r="A51" s="12"/>
      <c r="B51" s="24"/>
      <c r="C51" s="21" t="s">
        <v>34</v>
      </c>
      <c r="D51" s="21"/>
      <c r="E51" s="21"/>
      <c r="F51" s="21"/>
      <c r="G51" s="21"/>
    </row>
    <row r="52" spans="1:7" ht="13" x14ac:dyDescent="0.25">
      <c r="A52" s="12"/>
      <c r="B52" s="24"/>
      <c r="C52" s="13"/>
      <c r="D52" s="13" t="s">
        <v>14</v>
      </c>
      <c r="E52" s="13" t="s">
        <v>4</v>
      </c>
      <c r="F52" s="22">
        <v>8.4</v>
      </c>
      <c r="G52" s="13" t="s">
        <v>6</v>
      </c>
    </row>
    <row r="53" spans="1:7" ht="13" x14ac:dyDescent="0.25">
      <c r="A53" s="12"/>
      <c r="B53" s="24"/>
      <c r="C53" s="13"/>
      <c r="D53" s="13" t="s">
        <v>14</v>
      </c>
      <c r="E53" s="13" t="s">
        <v>5</v>
      </c>
      <c r="F53" s="22">
        <v>10</v>
      </c>
      <c r="G53" s="13" t="s">
        <v>6</v>
      </c>
    </row>
    <row r="54" spans="1:7" ht="13" x14ac:dyDescent="0.25">
      <c r="A54" s="12"/>
      <c r="B54" s="24"/>
      <c r="C54" s="21" t="s">
        <v>35</v>
      </c>
      <c r="D54" s="21"/>
      <c r="E54" s="21"/>
      <c r="F54" s="21"/>
      <c r="G54" s="21"/>
    </row>
    <row r="55" spans="1:7" ht="13" x14ac:dyDescent="0.25">
      <c r="A55" s="12"/>
      <c r="B55" s="24"/>
      <c r="C55" s="13"/>
      <c r="D55" s="13" t="s">
        <v>14</v>
      </c>
      <c r="E55" s="13" t="s">
        <v>4</v>
      </c>
      <c r="F55" s="33">
        <f>ROUND(F52/366,6)</f>
        <v>2.2950999999999999E-2</v>
      </c>
      <c r="G55" s="13" t="s">
        <v>7</v>
      </c>
    </row>
    <row r="56" spans="1:7" ht="13" x14ac:dyDescent="0.25">
      <c r="A56" s="12"/>
      <c r="B56" s="24"/>
      <c r="C56" s="13"/>
      <c r="D56" s="13" t="s">
        <v>14</v>
      </c>
      <c r="E56" s="13" t="s">
        <v>5</v>
      </c>
      <c r="F56" s="33">
        <f>ROUND(F53/366,6)</f>
        <v>2.7321999999999999E-2</v>
      </c>
      <c r="G56" s="13" t="s">
        <v>7</v>
      </c>
    </row>
    <row r="57" spans="1:7" ht="13" x14ac:dyDescent="0.3">
      <c r="A57" s="12"/>
      <c r="B57" s="19" t="s">
        <v>8</v>
      </c>
      <c r="C57" s="25" t="s">
        <v>23</v>
      </c>
      <c r="D57" s="20"/>
      <c r="E57" s="23"/>
      <c r="F57" s="20"/>
      <c r="G57" s="20"/>
    </row>
    <row r="58" spans="1:7" ht="13" x14ac:dyDescent="0.25">
      <c r="A58" s="12"/>
      <c r="B58" s="24"/>
      <c r="C58" s="21" t="s">
        <v>34</v>
      </c>
      <c r="D58" s="21"/>
      <c r="E58" s="21"/>
      <c r="F58" s="21"/>
      <c r="G58" s="21"/>
    </row>
    <row r="59" spans="1:7" ht="13" x14ac:dyDescent="0.25">
      <c r="A59" s="12"/>
      <c r="B59" s="24"/>
      <c r="C59" s="13"/>
      <c r="D59" s="13" t="s">
        <v>14</v>
      </c>
      <c r="E59" s="13" t="s">
        <v>4</v>
      </c>
      <c r="F59" s="22">
        <v>8.4</v>
      </c>
      <c r="G59" s="13" t="s">
        <v>6</v>
      </c>
    </row>
    <row r="60" spans="1:7" ht="13" x14ac:dyDescent="0.25">
      <c r="A60" s="12"/>
      <c r="B60" s="24"/>
      <c r="C60" s="13"/>
      <c r="D60" s="13" t="s">
        <v>14</v>
      </c>
      <c r="E60" s="13" t="s">
        <v>5</v>
      </c>
      <c r="F60" s="22">
        <v>10</v>
      </c>
      <c r="G60" s="13" t="s">
        <v>6</v>
      </c>
    </row>
    <row r="61" spans="1:7" ht="13" x14ac:dyDescent="0.25">
      <c r="A61" s="12"/>
      <c r="B61" s="24"/>
      <c r="C61" s="21" t="s">
        <v>35</v>
      </c>
      <c r="D61" s="21"/>
      <c r="E61" s="21"/>
      <c r="F61" s="21"/>
      <c r="G61" s="21"/>
    </row>
    <row r="62" spans="1:7" ht="13" x14ac:dyDescent="0.25">
      <c r="A62" s="12"/>
      <c r="B62" s="24"/>
      <c r="C62" s="13"/>
      <c r="D62" s="13" t="s">
        <v>14</v>
      </c>
      <c r="E62" s="13" t="s">
        <v>4</v>
      </c>
      <c r="F62" s="33">
        <f>ROUND(F59/366,6)</f>
        <v>2.2950999999999999E-2</v>
      </c>
      <c r="G62" s="13" t="s">
        <v>7</v>
      </c>
    </row>
    <row r="63" spans="1:7" ht="13" x14ac:dyDescent="0.25">
      <c r="A63" s="12"/>
      <c r="B63" s="24"/>
      <c r="C63" s="13"/>
      <c r="D63" s="13" t="s">
        <v>14</v>
      </c>
      <c r="E63" s="13" t="s">
        <v>5</v>
      </c>
      <c r="F63" s="33">
        <f>ROUND(F60/366,6)</f>
        <v>2.7321999999999999E-2</v>
      </c>
      <c r="G63" s="13" t="s">
        <v>7</v>
      </c>
    </row>
    <row r="64" spans="1:7" ht="13" x14ac:dyDescent="0.25">
      <c r="A64" s="12"/>
      <c r="B64" s="19" t="s">
        <v>8</v>
      </c>
      <c r="C64" s="19" t="s">
        <v>24</v>
      </c>
      <c r="D64" s="20"/>
      <c r="E64" s="23"/>
      <c r="F64" s="20"/>
      <c r="G64" s="20"/>
    </row>
    <row r="65" spans="1:7" ht="13" x14ac:dyDescent="0.25">
      <c r="A65" s="12"/>
      <c r="B65" s="24"/>
      <c r="C65" s="21" t="s">
        <v>34</v>
      </c>
      <c r="D65" s="21"/>
      <c r="E65" s="14"/>
      <c r="F65" s="13"/>
      <c r="G65" s="13"/>
    </row>
    <row r="66" spans="1:7" ht="13" x14ac:dyDescent="0.25">
      <c r="A66" s="12"/>
      <c r="B66" s="24"/>
      <c r="C66" s="13"/>
      <c r="D66" s="13" t="s">
        <v>14</v>
      </c>
      <c r="E66" s="13" t="s">
        <v>4</v>
      </c>
      <c r="F66" s="27">
        <v>25.21</v>
      </c>
      <c r="G66" s="13" t="s">
        <v>6</v>
      </c>
    </row>
    <row r="67" spans="1:7" ht="13" x14ac:dyDescent="0.25">
      <c r="A67" s="12"/>
      <c r="B67" s="24"/>
      <c r="C67" s="13"/>
      <c r="D67" s="13" t="s">
        <v>14</v>
      </c>
      <c r="E67" s="13" t="s">
        <v>5</v>
      </c>
      <c r="F67" s="27">
        <v>30</v>
      </c>
      <c r="G67" s="13" t="s">
        <v>6</v>
      </c>
    </row>
    <row r="68" spans="1:7" ht="13" x14ac:dyDescent="0.25">
      <c r="A68" s="12"/>
      <c r="B68" s="24"/>
      <c r="C68" s="21" t="s">
        <v>35</v>
      </c>
      <c r="D68" s="21"/>
      <c r="E68" s="13"/>
      <c r="F68" s="13"/>
      <c r="G68" s="13"/>
    </row>
    <row r="69" spans="1:7" ht="13" x14ac:dyDescent="0.25">
      <c r="A69" s="12"/>
      <c r="B69" s="24"/>
      <c r="C69" s="13"/>
      <c r="D69" s="13" t="s">
        <v>14</v>
      </c>
      <c r="E69" s="13" t="s">
        <v>4</v>
      </c>
      <c r="F69" s="33">
        <f>ROUND(F66/366,6)</f>
        <v>6.8879999999999997E-2</v>
      </c>
      <c r="G69" s="13" t="s">
        <v>7</v>
      </c>
    </row>
    <row r="70" spans="1:7" ht="13" x14ac:dyDescent="0.25">
      <c r="A70" s="12"/>
      <c r="B70" s="24"/>
      <c r="C70" s="13"/>
      <c r="D70" s="13" t="s">
        <v>14</v>
      </c>
      <c r="E70" s="13" t="s">
        <v>5</v>
      </c>
      <c r="F70" s="33">
        <f>ROUND(F67/366,6)</f>
        <v>8.1966999999999998E-2</v>
      </c>
      <c r="G70" s="13" t="s">
        <v>7</v>
      </c>
    </row>
    <row r="71" spans="1:7" ht="13" x14ac:dyDescent="0.25">
      <c r="A71" s="12"/>
      <c r="B71" s="19" t="s">
        <v>8</v>
      </c>
      <c r="C71" s="19" t="s">
        <v>25</v>
      </c>
      <c r="D71" s="20"/>
      <c r="E71" s="23"/>
      <c r="F71" s="20"/>
      <c r="G71" s="20"/>
    </row>
    <row r="72" spans="1:7" ht="13" x14ac:dyDescent="0.25">
      <c r="A72" s="12"/>
      <c r="B72" s="24"/>
      <c r="C72" s="21" t="s">
        <v>34</v>
      </c>
      <c r="D72" s="21"/>
      <c r="E72" s="21"/>
      <c r="F72" s="21"/>
      <c r="G72" s="21"/>
    </row>
    <row r="73" spans="1:7" ht="13" x14ac:dyDescent="0.25">
      <c r="A73" s="12"/>
      <c r="B73" s="24"/>
      <c r="C73" s="13"/>
      <c r="D73" s="13" t="s">
        <v>14</v>
      </c>
      <c r="E73" s="13" t="s">
        <v>4</v>
      </c>
      <c r="F73" s="22">
        <v>8.4</v>
      </c>
      <c r="G73" s="13" t="s">
        <v>6</v>
      </c>
    </row>
    <row r="74" spans="1:7" ht="13" x14ac:dyDescent="0.25">
      <c r="A74" s="12"/>
      <c r="B74" s="24"/>
      <c r="C74" s="13"/>
      <c r="D74" s="13" t="s">
        <v>14</v>
      </c>
      <c r="E74" s="13" t="s">
        <v>5</v>
      </c>
      <c r="F74" s="22">
        <v>10</v>
      </c>
      <c r="G74" s="13" t="s">
        <v>6</v>
      </c>
    </row>
    <row r="75" spans="1:7" ht="13" x14ac:dyDescent="0.25">
      <c r="A75" s="12"/>
      <c r="B75" s="24"/>
      <c r="C75" s="21" t="s">
        <v>35</v>
      </c>
      <c r="D75" s="21"/>
      <c r="E75" s="21"/>
      <c r="F75" s="21"/>
      <c r="G75" s="21"/>
    </row>
    <row r="76" spans="1:7" ht="13" x14ac:dyDescent="0.25">
      <c r="A76" s="12"/>
      <c r="B76" s="24"/>
      <c r="C76" s="13"/>
      <c r="D76" s="13" t="s">
        <v>14</v>
      </c>
      <c r="E76" s="13" t="s">
        <v>4</v>
      </c>
      <c r="F76" s="33">
        <f>ROUND(F73/366,6)</f>
        <v>2.2950999999999999E-2</v>
      </c>
      <c r="G76" s="13" t="s">
        <v>7</v>
      </c>
    </row>
    <row r="77" spans="1:7" ht="13" x14ac:dyDescent="0.25">
      <c r="A77" s="12"/>
      <c r="B77" s="24"/>
      <c r="C77" s="13"/>
      <c r="D77" s="13" t="s">
        <v>14</v>
      </c>
      <c r="E77" s="13" t="s">
        <v>5</v>
      </c>
      <c r="F77" s="33">
        <f>ROUND(F74/366,6)</f>
        <v>2.7321999999999999E-2</v>
      </c>
      <c r="G77" s="13" t="s">
        <v>7</v>
      </c>
    </row>
    <row r="78" spans="1:7" ht="13" x14ac:dyDescent="0.25">
      <c r="A78" s="12"/>
      <c r="B78" s="19" t="s">
        <v>8</v>
      </c>
      <c r="C78" s="19" t="s">
        <v>26</v>
      </c>
      <c r="D78" s="20"/>
      <c r="E78" s="23"/>
      <c r="F78" s="20"/>
      <c r="G78" s="20"/>
    </row>
    <row r="79" spans="1:7" ht="13" x14ac:dyDescent="0.25">
      <c r="A79" s="12"/>
      <c r="B79" s="24"/>
      <c r="C79" s="21" t="s">
        <v>34</v>
      </c>
      <c r="D79" s="21"/>
      <c r="E79" s="21"/>
      <c r="F79" s="21"/>
      <c r="G79" s="21"/>
    </row>
    <row r="80" spans="1:7" ht="13" x14ac:dyDescent="0.25">
      <c r="A80" s="12"/>
      <c r="B80" s="24"/>
      <c r="C80" s="13"/>
      <c r="D80" s="13" t="s">
        <v>14</v>
      </c>
      <c r="E80" s="13" t="s">
        <v>4</v>
      </c>
      <c r="F80" s="22">
        <v>8.4</v>
      </c>
      <c r="G80" s="13" t="s">
        <v>6</v>
      </c>
    </row>
    <row r="81" spans="1:7" ht="13" x14ac:dyDescent="0.25">
      <c r="A81" s="12"/>
      <c r="B81" s="24"/>
      <c r="C81" s="13"/>
      <c r="D81" s="13" t="s">
        <v>14</v>
      </c>
      <c r="E81" s="13" t="s">
        <v>5</v>
      </c>
      <c r="F81" s="22">
        <v>10</v>
      </c>
      <c r="G81" s="13" t="s">
        <v>6</v>
      </c>
    </row>
    <row r="82" spans="1:7" ht="13" x14ac:dyDescent="0.25">
      <c r="A82" s="12"/>
      <c r="B82" s="24"/>
      <c r="C82" s="21" t="s">
        <v>35</v>
      </c>
      <c r="D82" s="21"/>
      <c r="E82" s="21"/>
      <c r="F82" s="21"/>
      <c r="G82" s="21"/>
    </row>
    <row r="83" spans="1:7" ht="13" x14ac:dyDescent="0.25">
      <c r="A83" s="12"/>
      <c r="B83" s="24"/>
      <c r="C83" s="13"/>
      <c r="D83" s="13" t="s">
        <v>14</v>
      </c>
      <c r="E83" s="13" t="s">
        <v>4</v>
      </c>
      <c r="F83" s="33">
        <f>ROUND(F80/366,6)</f>
        <v>2.2950999999999999E-2</v>
      </c>
      <c r="G83" s="13" t="s">
        <v>7</v>
      </c>
    </row>
    <row r="84" spans="1:7" ht="13" x14ac:dyDescent="0.25">
      <c r="A84" s="12"/>
      <c r="B84" s="24"/>
      <c r="C84" s="13"/>
      <c r="D84" s="13" t="s">
        <v>14</v>
      </c>
      <c r="E84" s="13" t="s">
        <v>5</v>
      </c>
      <c r="F84" s="33">
        <f>ROUND(F81/366,6)</f>
        <v>2.7321999999999999E-2</v>
      </c>
      <c r="G84" s="13" t="s">
        <v>7</v>
      </c>
    </row>
    <row r="85" spans="1:7" ht="13" x14ac:dyDescent="0.25">
      <c r="A85" s="12"/>
      <c r="B85" s="19" t="s">
        <v>8</v>
      </c>
      <c r="C85" s="19" t="s">
        <v>29</v>
      </c>
      <c r="D85" s="20"/>
      <c r="E85" s="23"/>
      <c r="F85" s="20"/>
      <c r="G85" s="20"/>
    </row>
    <row r="86" spans="1:7" ht="13" x14ac:dyDescent="0.25">
      <c r="A86" s="12"/>
      <c r="B86" s="24"/>
      <c r="C86" s="21" t="s">
        <v>36</v>
      </c>
      <c r="D86" s="21"/>
      <c r="E86" s="21"/>
      <c r="F86" s="21"/>
      <c r="G86" s="21"/>
    </row>
    <row r="87" spans="1:7" ht="13" x14ac:dyDescent="0.25">
      <c r="A87" s="12"/>
      <c r="B87" s="24"/>
      <c r="C87" s="13"/>
      <c r="D87" s="13" t="s">
        <v>10</v>
      </c>
      <c r="E87" s="13" t="s">
        <v>4</v>
      </c>
      <c r="F87" s="22">
        <v>0</v>
      </c>
      <c r="G87" s="13" t="s">
        <v>6</v>
      </c>
    </row>
    <row r="88" spans="1:7" ht="13" x14ac:dyDescent="0.25">
      <c r="A88" s="12"/>
      <c r="B88" s="24"/>
      <c r="C88" s="13"/>
      <c r="D88" s="13" t="s">
        <v>10</v>
      </c>
      <c r="E88" s="13" t="s">
        <v>5</v>
      </c>
      <c r="F88" s="22">
        <v>0</v>
      </c>
      <c r="G88" s="13" t="s">
        <v>6</v>
      </c>
    </row>
    <row r="89" spans="1:7" ht="13" x14ac:dyDescent="0.25">
      <c r="A89" s="12"/>
      <c r="B89" s="24"/>
      <c r="C89" s="21" t="s">
        <v>37</v>
      </c>
      <c r="D89" s="21"/>
      <c r="E89" s="21"/>
      <c r="F89" s="21"/>
      <c r="G89" s="21"/>
    </row>
    <row r="90" spans="1:7" ht="13" x14ac:dyDescent="0.25">
      <c r="A90" s="12"/>
      <c r="B90" s="24"/>
      <c r="C90" s="13"/>
      <c r="D90" s="13" t="s">
        <v>10</v>
      </c>
      <c r="E90" s="13" t="s">
        <v>4</v>
      </c>
      <c r="F90" s="30">
        <v>0</v>
      </c>
      <c r="G90" s="13" t="s">
        <v>7</v>
      </c>
    </row>
    <row r="91" spans="1:7" ht="13" x14ac:dyDescent="0.25">
      <c r="A91" s="12"/>
      <c r="B91" s="24"/>
      <c r="C91" s="13"/>
      <c r="D91" s="13" t="s">
        <v>10</v>
      </c>
      <c r="E91" s="13" t="s">
        <v>5</v>
      </c>
      <c r="F91" s="30">
        <v>0</v>
      </c>
      <c r="G91" s="13" t="s">
        <v>7</v>
      </c>
    </row>
    <row r="92" spans="1:7" ht="13" x14ac:dyDescent="0.25">
      <c r="A92" s="12"/>
      <c r="B92" s="19" t="s">
        <v>8</v>
      </c>
      <c r="C92" s="19" t="s">
        <v>27</v>
      </c>
      <c r="D92" s="20"/>
      <c r="E92" s="23"/>
      <c r="F92" s="20"/>
      <c r="G92" s="20"/>
    </row>
    <row r="93" spans="1:7" ht="13" x14ac:dyDescent="0.25">
      <c r="A93" s="12"/>
      <c r="B93" s="26"/>
      <c r="C93" s="13" t="s">
        <v>36</v>
      </c>
      <c r="D93" s="13"/>
      <c r="E93" s="13"/>
      <c r="F93" s="13"/>
      <c r="G93" s="13"/>
    </row>
    <row r="94" spans="1:7" ht="13" x14ac:dyDescent="0.25">
      <c r="A94" s="12"/>
      <c r="B94" s="26"/>
      <c r="C94" s="13"/>
      <c r="D94" s="13" t="s">
        <v>11</v>
      </c>
      <c r="E94" s="13" t="s">
        <v>4</v>
      </c>
      <c r="F94" s="27">
        <v>220</v>
      </c>
      <c r="G94" s="13" t="s">
        <v>6</v>
      </c>
    </row>
    <row r="95" spans="1:7" ht="13" x14ac:dyDescent="0.25">
      <c r="A95" s="12"/>
      <c r="B95" s="26"/>
      <c r="C95" s="13"/>
      <c r="D95" s="13" t="s">
        <v>11</v>
      </c>
      <c r="E95" s="13" t="s">
        <v>5</v>
      </c>
      <c r="F95" s="27">
        <f>F94*1.19</f>
        <v>261.8</v>
      </c>
      <c r="G95" s="13" t="s">
        <v>6</v>
      </c>
    </row>
    <row r="96" spans="1:7" ht="13" x14ac:dyDescent="0.25">
      <c r="A96" s="12"/>
      <c r="B96" s="26"/>
      <c r="C96" s="13" t="s">
        <v>37</v>
      </c>
      <c r="D96" s="13"/>
      <c r="E96" s="13"/>
      <c r="F96" s="13"/>
      <c r="G96" s="13"/>
    </row>
    <row r="97" spans="1:7" ht="13" x14ac:dyDescent="0.25">
      <c r="A97" s="12"/>
      <c r="B97" s="26"/>
      <c r="C97" s="13"/>
      <c r="D97" s="13" t="s">
        <v>11</v>
      </c>
      <c r="E97" s="13" t="s">
        <v>4</v>
      </c>
      <c r="F97" s="34">
        <f>ROUND(F94/366,6)</f>
        <v>0.60109299999999999</v>
      </c>
      <c r="G97" s="13" t="s">
        <v>7</v>
      </c>
    </row>
    <row r="98" spans="1:7" ht="15.65" customHeight="1" x14ac:dyDescent="0.25">
      <c r="A98" s="12"/>
      <c r="B98" s="26"/>
      <c r="C98" s="13"/>
      <c r="D98" s="13" t="s">
        <v>11</v>
      </c>
      <c r="E98" s="13" t="s">
        <v>5</v>
      </c>
      <c r="F98" s="34">
        <f>ROUND(F95/366,6)</f>
        <v>0.71530099999999996</v>
      </c>
      <c r="G98" s="13" t="s">
        <v>7</v>
      </c>
    </row>
    <row r="99" spans="1:7" ht="13" x14ac:dyDescent="0.25">
      <c r="A99" s="12"/>
      <c r="B99" s="19" t="s">
        <v>8</v>
      </c>
      <c r="C99" s="19" t="s">
        <v>28</v>
      </c>
      <c r="D99" s="20"/>
      <c r="E99" s="23"/>
      <c r="F99" s="20"/>
      <c r="G99" s="20"/>
    </row>
    <row r="100" spans="1:7" ht="13" x14ac:dyDescent="0.3">
      <c r="A100" s="12"/>
      <c r="B100" s="28"/>
      <c r="C100" s="13" t="s">
        <v>36</v>
      </c>
      <c r="D100" s="13"/>
      <c r="E100" s="13"/>
      <c r="F100" s="13"/>
      <c r="G100" s="13"/>
    </row>
    <row r="101" spans="1:7" ht="15.75" customHeight="1" x14ac:dyDescent="0.3">
      <c r="A101" s="12"/>
      <c r="B101" s="28"/>
      <c r="C101" s="13"/>
      <c r="D101" s="13" t="s">
        <v>12</v>
      </c>
      <c r="E101" s="13" t="s">
        <v>4</v>
      </c>
      <c r="F101" s="27">
        <v>22</v>
      </c>
      <c r="G101" s="13" t="s">
        <v>6</v>
      </c>
    </row>
    <row r="102" spans="1:7" ht="13" x14ac:dyDescent="0.3">
      <c r="A102" s="12"/>
      <c r="B102" s="28"/>
      <c r="C102" s="13"/>
      <c r="D102" s="13" t="s">
        <v>12</v>
      </c>
      <c r="E102" s="13" t="s">
        <v>5</v>
      </c>
      <c r="F102" s="27">
        <f>F101*1.19</f>
        <v>26.18</v>
      </c>
      <c r="G102" s="13" t="s">
        <v>6</v>
      </c>
    </row>
    <row r="103" spans="1:7" s="1" customFormat="1" ht="13" x14ac:dyDescent="0.3">
      <c r="A103" s="12"/>
      <c r="B103" s="28"/>
      <c r="C103" s="13" t="s">
        <v>37</v>
      </c>
      <c r="D103" s="13"/>
      <c r="E103" s="13"/>
      <c r="F103" s="13"/>
      <c r="G103" s="13"/>
    </row>
    <row r="104" spans="1:7" s="1" customFormat="1" ht="13" x14ac:dyDescent="0.3">
      <c r="A104" s="12"/>
      <c r="B104" s="28"/>
      <c r="C104" s="13"/>
      <c r="D104" s="13" t="s">
        <v>12</v>
      </c>
      <c r="E104" s="13" t="s">
        <v>4</v>
      </c>
      <c r="F104" s="34">
        <f>ROUND(F101/366,6)</f>
        <v>6.0109000000000003E-2</v>
      </c>
      <c r="G104" s="13" t="s">
        <v>7</v>
      </c>
    </row>
    <row r="105" spans="1:7" s="1" customFormat="1" ht="13" x14ac:dyDescent="0.3">
      <c r="B105" s="28"/>
      <c r="C105" s="13"/>
      <c r="D105" s="13" t="s">
        <v>12</v>
      </c>
      <c r="E105" s="13" t="s">
        <v>5</v>
      </c>
      <c r="F105" s="34">
        <f>ROUND(F102/366,6)</f>
        <v>7.1529999999999996E-2</v>
      </c>
      <c r="G105" s="13" t="s">
        <v>7</v>
      </c>
    </row>
    <row r="106" spans="1:7" ht="15.65" customHeight="1" x14ac:dyDescent="0.3">
      <c r="A106" s="12"/>
      <c r="C106" s="1"/>
      <c r="D106" s="13"/>
      <c r="E106" s="13"/>
      <c r="F106" s="13"/>
      <c r="G106" s="13"/>
    </row>
    <row r="107" spans="1:7" ht="12.5" x14ac:dyDescent="0.25">
      <c r="A107" s="12"/>
      <c r="B107" s="38" t="s">
        <v>31</v>
      </c>
      <c r="C107" s="38"/>
      <c r="D107" s="38"/>
      <c r="E107" s="38"/>
      <c r="F107" s="38"/>
      <c r="G107" s="38"/>
    </row>
    <row r="108" spans="1:7" x14ac:dyDescent="0.35">
      <c r="B108" s="11" t="s">
        <v>32</v>
      </c>
    </row>
    <row r="113" spans="1:7" s="1" customFormat="1" x14ac:dyDescent="0.35">
      <c r="A113" s="8"/>
      <c r="B113" s="9"/>
      <c r="C113" s="3"/>
      <c r="D113" s="4"/>
      <c r="E113" s="4"/>
      <c r="F113" s="4"/>
      <c r="G113" s="10"/>
    </row>
    <row r="114" spans="1:7" s="1" customFormat="1" x14ac:dyDescent="0.35">
      <c r="A114" s="8"/>
      <c r="B114" s="9"/>
      <c r="C114" s="3"/>
      <c r="D114" s="4"/>
      <c r="E114" s="4"/>
      <c r="F114" s="4"/>
      <c r="G114" s="10"/>
    </row>
    <row r="115" spans="1:7" s="1" customFormat="1" x14ac:dyDescent="0.35">
      <c r="A115" s="8"/>
      <c r="B115" s="9"/>
      <c r="C115" s="3"/>
      <c r="D115" s="4"/>
      <c r="E115" s="4"/>
      <c r="F115" s="4"/>
      <c r="G115" s="10"/>
    </row>
    <row r="157" ht="15" customHeight="1" x14ac:dyDescent="0.35"/>
    <row r="158" ht="15" customHeight="1" x14ac:dyDescent="0.35"/>
  </sheetData>
  <sheetProtection algorithmName="SHA-512" hashValue="8cLMgWmQElDHZ5oZ8fB5AJNnX4jyCDM3fe/FvYpaBo8fWHjE2PZeFhaFOVP4M+H4rg5VFZ5/sO+9dhygYGHRbQ==" saltValue="XMzQAHpB6pMCGf6jw2KzyA==" spinCount="100000" sheet="1" objects="1" scenarios="1"/>
  <mergeCells count="2">
    <mergeCell ref="A1:G1"/>
    <mergeCell ref="B107:G107"/>
  </mergeCells>
  <printOptions horizontalCentered="1"/>
  <pageMargins left="0.70866141732283472" right="0.70866141732283472" top="0.96710526315789469" bottom="0.74803149606299213" header="0.31496062992125984" footer="0.31496062992125984"/>
  <pageSetup paperSize="9" scale="42" fitToHeight="0" orientation="portrait" r:id="rId1"/>
  <headerFooter>
    <oddHeader xml:space="preserve">&amp;R &amp;G  </oddHeader>
    <oddFooter>&amp;C&amp;8NRM Netzdienste Rhein-Main GmbH • Solmsstraße 38 • D-60486 Frankfurt am Main
Geschäftsführer: Torsten Jedzini, Mirko Maier
Sitz der Gesellschaft: Frankfurt am Main • Amtsgericht Frankfurt HRB 74832 • USt-ID-Nr. DE 814437976 •&amp;R&amp;8&amp;P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MsbG Zusatzleistungen </vt:lpstr>
      <vt:lpstr>'MsbG Zusatzleistungen '!Drucktitel</vt:lpstr>
    </vt:vector>
  </TitlesOfParts>
  <Company>Mainova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Reis Almeida</dc:creator>
  <cp:lastModifiedBy>Bretschneider, Marion</cp:lastModifiedBy>
  <cp:lastPrinted>2023-10-18T15:16:25Z</cp:lastPrinted>
  <dcterms:created xsi:type="dcterms:W3CDTF">2022-12-22T10:27:06Z</dcterms:created>
  <dcterms:modified xsi:type="dcterms:W3CDTF">2023-10-27T08:24:39Z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29c018-abb7-47f9-98cc-ef8ddc67dc91_Enabled">
    <vt:lpwstr>true</vt:lpwstr>
  </property>
  <property fmtid="{D5CDD505-2E9C-101B-9397-08002B2CF9AE}" pid="3" name="MSIP_Label_e229c018-abb7-47f9-98cc-ef8ddc67dc91_SetDate">
    <vt:lpwstr>2023-08-29T08:47:41Z</vt:lpwstr>
  </property>
  <property fmtid="{D5CDD505-2E9C-101B-9397-08002B2CF9AE}" pid="4" name="MSIP_Label_e229c018-abb7-47f9-98cc-ef8ddc67dc91_Method">
    <vt:lpwstr>Privileged</vt:lpwstr>
  </property>
  <property fmtid="{D5CDD505-2E9C-101B-9397-08002B2CF9AE}" pid="5" name="MSIP_Label_e229c018-abb7-47f9-98cc-ef8ddc67dc91_Name">
    <vt:lpwstr>Mainova - Standard</vt:lpwstr>
  </property>
  <property fmtid="{D5CDD505-2E9C-101B-9397-08002B2CF9AE}" pid="6" name="MSIP_Label_e229c018-abb7-47f9-98cc-ef8ddc67dc91_SiteId">
    <vt:lpwstr>cbeb189b-9163-4dfa-8f74-83c79cb7c5d7</vt:lpwstr>
  </property>
  <property fmtid="{D5CDD505-2E9C-101B-9397-08002B2CF9AE}" pid="7" name="MSIP_Label_e229c018-abb7-47f9-98cc-ef8ddc67dc91_ActionId">
    <vt:lpwstr>638d5e8a-4a3e-4770-9c1c-86144eb66d63</vt:lpwstr>
  </property>
  <property fmtid="{D5CDD505-2E9C-101B-9397-08002B2CF9AE}" pid="8" name="MSIP_Label_e229c018-abb7-47f9-98cc-ef8ddc67dc91_ContentBits">
    <vt:lpwstr>0</vt:lpwstr>
  </property>
</Properties>
</file>