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T:\N2-KG\Bereich\Entgelte\Strom\2023\ab 01.01.2023 final\"/>
    </mc:Choice>
  </mc:AlternateContent>
  <xr:revisionPtr revIDLastSave="0" documentId="13_ncr:1_{6F42F6A3-738B-42B1-806D-AF959CEBC2F6}" xr6:coauthVersionLast="47" xr6:coauthVersionMax="47" xr10:uidLastSave="{00000000-0000-0000-0000-000000000000}"/>
  <bookViews>
    <workbookView xWindow="28680" yWindow="-120" windowWidth="29040" windowHeight="15840" xr2:uid="{D8BDE43E-39E1-4EDF-84D8-F35171B8C374}"/>
  </bookViews>
  <sheets>
    <sheet name="elektr.PB1_Netznutzung" sheetId="1" r:id="rId1"/>
  </sheets>
  <externalReferences>
    <externalReference r:id="rId2"/>
    <externalReference r:id="rId3"/>
    <externalReference r:id="rId4"/>
    <externalReference r:id="rId5"/>
    <externalReference r:id="rId6"/>
  </externalReferences>
  <definedNames>
    <definedName name="_______________BF2" hidden="1">{"PAGID","COL01","COL05","COL06","COL10","COL11","COL12","COL13","COL14","COL15","COL16","COL17","COL18","COL19","COL21","COL22","COL23","COL24","COL25","COL26","COL27","COL28","COL29","COL31","DATUM"}</definedName>
    <definedName name="_______________FC2002" hidden="1">{2,"IST2000","",FALSE,TRUE,FALSE,FALSE,"",1,FALSE,2,FALSE,FALSE,"","",FALSE,FALSE,1,"QGPL/",FALSE,1,#N/A,#N/A,#N/A,#N/A,#N/A,#N/A,#N/A,1,"7/24/2001  2:52:58 PM",90,0}</definedName>
    <definedName name="_______________IST2000" hidden="1">{2,"IST2000","",FALSE,TRUE,FALSE,FALSE,"",1,FALSE,2,FALSE,FALSE,"","",FALSE,FALSE,1,"QGPL/",FALSE,1,#N/A,#N/A,#N/A,#N/A,#N/A,#N/A,#N/A,1,"7/24/2001  2:52:58 PM",90,0}</definedName>
    <definedName name="_______________KV2004" hidden="1">{2,"IST2000","",FALSE,TRUE,FALSE,FALSE,"",1,FALSE,2,FALSE,FALSE,"","",FALSE,FALSE,1,"QGPL/",FALSE,1,#N/A,#N/A,#N/A,#N/A,#N/A,#N/A,#N/A,1,"7/24/2001  2:52:58 PM",90,0}</definedName>
    <definedName name="___________BF2" hidden="1">{"PAGID","COL01","COL05","COL06","COL10","COL11","COL12","COL13","COL14","COL15","COL16","COL17","COL18","COL19","COL21","COL22","COL23","COL24","COL25","COL26","COL27","COL28","COL29","COL31","DATUM"}</definedName>
    <definedName name="___________FC2002" hidden="1">{2,"IST2000","",FALSE,TRUE,FALSE,FALSE,"",1,FALSE,2,FALSE,FALSE,"","",FALSE,FALSE,1,"QGPL/",FALSE,1,#N/A,#N/A,#N/A,#N/A,#N/A,#N/A,#N/A,1,"7/24/2001  2:52:58 PM",90,0}</definedName>
    <definedName name="___________IST2000" hidden="1">{2,"IST2000","",FALSE,TRUE,FALSE,FALSE,"",1,FALSE,2,FALSE,FALSE,"","",FALSE,FALSE,1,"QGPL/",FALSE,1,#N/A,#N/A,#N/A,#N/A,#N/A,#N/A,#N/A,1,"7/24/2001  2:52:58 PM",90,0}</definedName>
    <definedName name="___________KV2004" hidden="1">{2,"IST2000","",FALSE,TRUE,FALSE,FALSE,"",1,FALSE,2,FALSE,FALSE,"","",FALSE,FALSE,1,"QGPL/",FALSE,1,#N/A,#N/A,#N/A,#N/A,#N/A,#N/A,#N/A,1,"7/24/2001  2:52:58 PM",90,0}</definedName>
    <definedName name="__________BF2" hidden="1">{"PAGID","COL01","COL05","COL06","COL10","COL11","COL12","COL13","COL14","COL15","COL16","COL17","COL18","COL19","COL21","COL22","COL23","COL24","COL25","COL26","COL27","COL28","COL29","COL31","DATUM"}</definedName>
    <definedName name="__________FC2002" hidden="1">{2,"IST2000","",FALSE,TRUE,FALSE,FALSE,"",1,FALSE,2,FALSE,FALSE,"","",FALSE,FALSE,1,"QGPL/",FALSE,1,#N/A,#N/A,#N/A,#N/A,#N/A,#N/A,#N/A,1,"7/24/2001  2:52:58 PM",90,0}</definedName>
    <definedName name="__________IST2000" hidden="1">{2,"IST2000","",FALSE,TRUE,FALSE,FALSE,"",1,FALSE,2,FALSE,FALSE,"","",FALSE,FALSE,1,"QGPL/",FALSE,1,#N/A,#N/A,#N/A,#N/A,#N/A,#N/A,#N/A,1,"7/24/2001  2:52:58 PM",90,0}</definedName>
    <definedName name="__________KV2004" hidden="1">{2,"IST2000","",FALSE,TRUE,FALSE,FALSE,"",1,FALSE,2,FALSE,FALSE,"","",FALSE,FALSE,1,"QGPL/",FALSE,1,#N/A,#N/A,#N/A,#N/A,#N/A,#N/A,#N/A,1,"7/24/2001  2:52:58 PM",90,0}</definedName>
    <definedName name="_________BF2" hidden="1">{"PAGID","COL01","COL05","COL06","COL10","COL11","COL12","COL13","COL14","COL15","COL16","COL17","COL18","COL19","COL21","COL22","COL23","COL24","COL25","COL26","COL27","COL28","COL29","COL31","DATUM"}</definedName>
    <definedName name="_________FC2002" hidden="1">{2,"IST2000","",FALSE,TRUE,FALSE,FALSE,"",1,FALSE,2,FALSE,FALSE,"","",FALSE,FALSE,1,"QGPL/",FALSE,1,#N/A,#N/A,#N/A,#N/A,#N/A,#N/A,#N/A,1,"7/24/2001  2:52:58 PM",90,0}</definedName>
    <definedName name="_________IST2000" hidden="1">{2,"IST2000","",FALSE,TRUE,FALSE,FALSE,"",1,FALSE,2,FALSE,FALSE,"","",FALSE,FALSE,1,"QGPL/",FALSE,1,#N/A,#N/A,#N/A,#N/A,#N/A,#N/A,#N/A,1,"7/24/2001  2:52:58 PM",90,0}</definedName>
    <definedName name="_________KV2004" hidden="1">{2,"IST2000","",FALSE,TRUE,FALSE,FALSE,"",1,FALSE,2,FALSE,FALSE,"","",FALSE,FALSE,1,"QGPL/",FALSE,1,#N/A,#N/A,#N/A,#N/A,#N/A,#N/A,#N/A,1,"7/24/2001  2:52:58 PM",90,0}</definedName>
    <definedName name="________BF2" hidden="1">{"PAGID","COL01","COL05","COL06","COL10","COL11","COL12","COL13","COL14","COL15","COL16","COL17","COL18","COL19","COL21","COL22","COL23","COL24","COL25","COL26","COL27","COL28","COL29","COL31","DATUM"}</definedName>
    <definedName name="________FC2002" hidden="1">{2,"IST2000","",FALSE,TRUE,FALSE,FALSE,"",1,FALSE,2,FALSE,FALSE,"","",FALSE,FALSE,1,"QGPL/",FALSE,1,#N/A,#N/A,#N/A,#N/A,#N/A,#N/A,#N/A,1,"7/24/2001  2:52:58 PM",90,0}</definedName>
    <definedName name="________IST2000" hidden="1">{2,"IST2000","",FALSE,TRUE,FALSE,FALSE,"",1,FALSE,2,FALSE,FALSE,"","",FALSE,FALSE,1,"QGPL/",FALSE,1,#N/A,#N/A,#N/A,#N/A,#N/A,#N/A,#N/A,1,"7/24/2001  2:52:58 PM",90,0}</definedName>
    <definedName name="________KV2004" hidden="1">{2,"IST2000","",FALSE,TRUE,FALSE,FALSE,"",1,FALSE,2,FALSE,FALSE,"","",FALSE,FALSE,1,"QGPL/",FALSE,1,#N/A,#N/A,#N/A,#N/A,#N/A,#N/A,#N/A,1,"7/24/2001  2:52:58 PM",90,0}</definedName>
    <definedName name="_______BF2" hidden="1">{"PAGID","COL01","COL05","COL06","COL10","COL11","COL12","COL13","COL14","COL15","COL16","COL17","COL18","COL19","COL21","COL22","COL23","COL24","COL25","COL26","COL27","COL28","COL29","COL31","DATUM"}</definedName>
    <definedName name="_______FC2002" hidden="1">{2,"IST2000","",FALSE,TRUE,FALSE,FALSE,"",1,FALSE,2,FALSE,FALSE,"","",FALSE,FALSE,1,"QGPL/",FALSE,1,#N/A,#N/A,#N/A,#N/A,#N/A,#N/A,#N/A,1,"7/24/2001  2:52:58 PM",90,0}</definedName>
    <definedName name="_______IST2000" hidden="1">{2,"IST2000","",FALSE,TRUE,FALSE,FALSE,"",1,FALSE,2,FALSE,FALSE,"","",FALSE,FALSE,1,"QGPL/",FALSE,1,#N/A,#N/A,#N/A,#N/A,#N/A,#N/A,#N/A,1,"7/24/2001  2:52:58 PM",90,0}</definedName>
    <definedName name="_______KV2004" hidden="1">{2,"IST2000","",FALSE,TRUE,FALSE,FALSE,"",1,FALSE,2,FALSE,FALSE,"","",FALSE,FALSE,1,"QGPL/",FALSE,1,#N/A,#N/A,#N/A,#N/A,#N/A,#N/A,#N/A,1,"7/24/2001  2:52:58 PM",90,0}</definedName>
    <definedName name="______BF2" hidden="1">{"PAGID","COL01","COL05","COL06","COL10","COL11","COL12","COL13","COL14","COL15","COL16","COL17","COL18","COL19","COL21","COL22","COL23","COL24","COL25","COL26","COL27","COL28","COL29","COL31","DATUM"}</definedName>
    <definedName name="______FC2002" hidden="1">{2,"IST2000","",FALSE,TRUE,FALSE,FALSE,"",1,FALSE,2,FALSE,FALSE,"","",FALSE,FALSE,1,"QGPL/",FALSE,1,#N/A,#N/A,#N/A,#N/A,#N/A,#N/A,#N/A,1,"7/24/2001  2:52:58 PM",90,0}</definedName>
    <definedName name="______IST2000" hidden="1">{2,"IST2000","",FALSE,TRUE,FALSE,FALSE,"",1,FALSE,2,FALSE,FALSE,"","",FALSE,FALSE,1,"QGPL/",FALSE,1,#N/A,#N/A,#N/A,#N/A,#N/A,#N/A,#N/A,1,"7/24/2001  2:52:58 PM",90,0}</definedName>
    <definedName name="______KV2004" hidden="1">{2,"IST2000","",FALSE,TRUE,FALSE,FALSE,"",1,FALSE,2,FALSE,FALSE,"","",FALSE,FALSE,1,"QGPL/",FALSE,1,#N/A,#N/A,#N/A,#N/A,#N/A,#N/A,#N/A,1,"7/24/2001  2:52:58 PM",90,0}</definedName>
    <definedName name="_____BF2" hidden="1">{"PAGID","COL01","COL05","COL06","COL10","COL11","COL12","COL13","COL14","COL15","COL16","COL17","COL18","COL19","COL21","COL22","COL23","COL24","COL25","COL26","COL27","COL28","COL29","COL31","DATUM"}</definedName>
    <definedName name="_____FC2002" hidden="1">{2,"IST2000","",FALSE,TRUE,FALSE,FALSE,"",1,FALSE,2,FALSE,FALSE,"","",FALSE,FALSE,1,"QGPL/",FALSE,1,#N/A,#N/A,#N/A,#N/A,#N/A,#N/A,#N/A,1,"7/24/2001  2:52:58 PM",90,0}</definedName>
    <definedName name="_____IST2000" hidden="1">{2,"IST2000","",FALSE,TRUE,FALSE,FALSE,"",1,FALSE,2,FALSE,FALSE,"","",FALSE,FALSE,1,"QGPL/",FALSE,1,#N/A,#N/A,#N/A,#N/A,#N/A,#N/A,#N/A,1,"7/24/2001  2:52:58 PM",90,0}</definedName>
    <definedName name="_____KV2004" hidden="1">{2,"IST2000","",FALSE,TRUE,FALSE,FALSE,"",1,FALSE,2,FALSE,FALSE,"","",FALSE,FALSE,1,"QGPL/",FALSE,1,#N/A,#N/A,#N/A,#N/A,#N/A,#N/A,#N/A,1,"7/24/2001  2:52:58 PM",90,0}</definedName>
    <definedName name="____BF2" hidden="1">{"PAGID","COL01","COL05","COL06","COL10","COL11","COL12","COL13","COL14","COL15","COL16","COL17","COL18","COL19","COL21","COL22","COL23","COL24","COL25","COL26","COL27","COL28","COL29","COL31","DATUM"}</definedName>
    <definedName name="____FC2002" hidden="1">{2,"IST2000","",FALSE,TRUE,FALSE,FALSE,"",1,FALSE,2,FALSE,FALSE,"","",FALSE,FALSE,1,"QGPL/",FALSE,1,#N/A,#N/A,#N/A,#N/A,#N/A,#N/A,#N/A,1,"7/24/2001  2:52:58 PM",90,0}</definedName>
    <definedName name="____IST2000" hidden="1">{2,"IST2000","",FALSE,TRUE,FALSE,FALSE,"",1,FALSE,2,FALSE,FALSE,"","",FALSE,FALSE,1,"QGPL/",FALSE,1,#N/A,#N/A,#N/A,#N/A,#N/A,#N/A,#N/A,1,"7/24/2001  2:52:58 PM",90,0}</definedName>
    <definedName name="____KV2004" hidden="1">{2,"IST2000","",FALSE,TRUE,FALSE,FALSE,"",1,FALSE,2,FALSE,FALSE,"","",FALSE,FALSE,1,"QGPL/",FALSE,1,#N/A,#N/A,#N/A,#N/A,#N/A,#N/A,#N/A,1,"7/24/2001  2:52:58 PM",90,0}</definedName>
    <definedName name="___BF2" hidden="1">{"PAGID","COL01","COL05","COL06","COL10","COL11","COL12","COL13","COL14","COL15","COL16","COL17","COL18","COL19","COL21","COL22","COL23","COL24","COL25","COL26","COL27","COL28","COL29","COL31","DATUM"}</definedName>
    <definedName name="___FC2002" hidden="1">{2,"IST2000","",FALSE,TRUE,FALSE,FALSE,"",1,FALSE,2,FALSE,FALSE,"","",FALSE,FALSE,1,"QGPL/",FALSE,1,#N/A,#N/A,#N/A,#N/A,#N/A,#N/A,#N/A,1,"7/24/2001  2:52:58 PM",90,0}</definedName>
    <definedName name="___IST2000" hidden="1">{2,"IST2000","",FALSE,TRUE,FALSE,FALSE,"",1,FALSE,2,FALSE,FALSE,"","",FALSE,FALSE,1,"QGPL/",FALSE,1,#N/A,#N/A,#N/A,#N/A,#N/A,#N/A,#N/A,1,"7/24/2001  2:52:58 PM",90,0}</definedName>
    <definedName name="___KV2004" hidden="1">{2,"IST2000","",FALSE,TRUE,FALSE,FALSE,"",1,FALSE,2,FALSE,FALSE,"","",FALSE,FALSE,1,"QGPL/",FALSE,1,#N/A,#N/A,#N/A,#N/A,#N/A,#N/A,#N/A,1,"7/24/2001  2:52:58 PM",90,0}</definedName>
    <definedName name="__123Graph_AGRAFIK2" hidden="1">[2]Niederrad!#REF!</definedName>
    <definedName name="__123Graph_AGRAFIK3" hidden="1">[2]Niederrad!#REF!</definedName>
    <definedName name="__BF2" hidden="1">{"PAGID","COL01","COL05","COL06","COL10","COL11","COL12","COL13","COL14","COL15","COL16","COL17","COL18","COL19","COL21","COL22","COL23","COL24","COL25","COL26","COL27","COL28","COL29","COL31","DATUM"}</definedName>
    <definedName name="__c" hidden="1">{#N/A,#N/A,FALSE,"Layout Cash Flow"}</definedName>
    <definedName name="__FC2002" hidden="1">{2,"IST2000","",FALSE,TRUE,FALSE,FALSE,"",1,FALSE,2,FALSE,FALSE,"","",FALSE,FALSE,1,"QGPL/",FALSE,1,#N/A,#N/A,#N/A,#N/A,#N/A,#N/A,#N/A,1,"7/24/2001  2:52:58 PM",90,0}</definedName>
    <definedName name="__IST2000" hidden="1">{2,"IST2000","",FALSE,TRUE,FALSE,FALSE,"",1,FALSE,2,FALSE,FALSE,"","",FALSE,FALSE,1,"QGPL/",FALSE,1,#N/A,#N/A,#N/A,#N/A,#N/A,#N/A,#N/A,1,"7/24/2001  2:52:58 PM",90,0}</definedName>
    <definedName name="__KV2004" hidden="1">{2,"IST2000","",FALSE,TRUE,FALSE,FALSE,"",1,FALSE,2,FALSE,FALSE,"","",FALSE,FALSE,1,"QGPL/",FALSE,1,#N/A,#N/A,#N/A,#N/A,#N/A,#N/A,#N/A,1,"7/24/2001  2:52:58 PM",90,0}</definedName>
    <definedName name="_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BF2" hidden="1">{"PAGID","COL01","COL05","COL06","COL10","COL11","COL12","COL13","COL14","COL15","COL16","COL17","COL18","COL19","COL21","COL22","COL23","COL24","COL25","COL26","COL27","COL28","COL29","COL31","DATUM"}</definedName>
    <definedName name="_c" hidden="1">{#N/A,#N/A,FALSE,"Layout Cash Flow"}</definedName>
    <definedName name="_FC2002" hidden="1">{2,"IST2000","",FALSE,TRUE,FALSE,FALSE,"",1,FALSE,2,FALSE,FALSE,"","",FALSE,FALSE,1,"QGPL/",FALSE,1,#N/A,#N/A,#N/A,#N/A,#N/A,#N/A,#N/A,1,"7/24/2001  2:52:58 PM",90,0}</definedName>
    <definedName name="_Fill" hidden="1">#REF!</definedName>
    <definedName name="_IST2000" hidden="1">{2,"IST2000","",FALSE,TRUE,FALSE,FALSE,"",1,FALSE,2,FALSE,FALSE,"","",FALSE,FALSE,1,"QGPL/",FALSE,1,#N/A,#N/A,#N/A,#N/A,#N/A,#N/A,#N/A,1,"7/24/2001  2:52:58 PM",90,0}</definedName>
    <definedName name="_Key1" hidden="1">#REF!</definedName>
    <definedName name="_Key2" hidden="1">#REF!</definedName>
    <definedName name="_KV2004" hidden="1">{2,"IST2000","",FALSE,TRUE,FALSE,FALSE,"",1,FALSE,2,FALSE,FALSE,"","",FALSE,FALSE,1,"QGPL/",FALSE,1,#N/A,#N/A,#N/A,#N/A,#N/A,#N/A,#N/A,1,"7/24/2001  2:52:58 PM",90,0}</definedName>
    <definedName name="_Order1" hidden="1">255</definedName>
    <definedName name="_Order2" hidden="1">255</definedName>
    <definedName name="_re34"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_Sort" hidden="1">#REF!</definedName>
    <definedName name="aa" hidden="1">{2,"aa","aaaa",FALSE,TRUE,FALSE,FALSE,"",1,FALSE,0,FALSE,FALSE,"","",FALSE,FALSE,1,"QGPL/",FALSE,1,#N/A,#N/A,#N/A,#N/A,#N/A,#N/A,#N/A,0,"5/14/2001  3:22:51 PM",53,0.0000347222230629995}</definedName>
    <definedName name="aa_DOR" hidden="1">#REF!</definedName>
    <definedName name="aa_FI" hidden="1">{"MISDATE035/G_MACH1"}</definedName>
    <definedName name="aa_OF" hidden="1">{"PAGID","COL01","COL05","COL06","COL10","COL11","COL12","COL13","COL14","COL15","COL16","COL17","COL18","COL19","COL21","COL22","COL23","COL24","COL25","COL26","COL27","COL28","COL29","COL31","DATUM"}</definedName>
    <definedName name="AAA_DOCTOPS" hidden="1">"AAA_SET"</definedName>
    <definedName name="AAA_duser" hidden="1">"OFF"</definedName>
    <definedName name="AAB_Addin5" hidden="1">"AAB_Description for addin 5,Description for addin 5,Description for addin 5,Description for addin 5,Description for addin 5,Description for addin 5"</definedName>
    <definedName name="abc"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b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be" hidden="1">{"GuVGmbH",#N/A,FALSE,"ratios";"BilanzGmbH",#N/A,FALSE,"ratios";"BilanzKG",#N/A,FALSE,"ratios";"GuVKG",#N/A,FALSE,"ratios"}</definedName>
    <definedName name="Absenkung">'[1]A+L GJ 2021'!$A$7</definedName>
    <definedName name="adrha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aerhaerhaer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annuitätem" hidden="1">{2,"IST2000","",FALSE,TRUE,FALSE,FALSE,"",1,FALSE,2,FALSE,FALSE,"","",FALSE,FALSE,1,"QGPL/",FALSE,1,#N/A,#N/A,#N/A,#N/A,#N/A,#N/A,#N/A,1,"7/24/2001  2:52:58 PM",90,0}</definedName>
    <definedName name="anscount" hidden="1">2</definedName>
    <definedName name="Anteil_MDL">'[1]B. Kostenträgerrechnung'!$AF$41</definedName>
    <definedName name="Anteil_MSB">'[1]B. Kostenträgerrechnung'!$AG$41</definedName>
    <definedName name="Anteil_Netz">'[1]B. Kostenträgerrechnung'!$AE$41</definedName>
    <definedName name="Anz_Tage_J">elektr.PB1_Netznutzung!$K$1</definedName>
    <definedName name="are"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arewaerrwa" hidden="1">{2,"ttt","ttttt",FALSE,TRUE,FALSE,FALSE,"",1,FALSE,0,FALSE,FALSE,"","",FALSE,FALSE,1,"QGPL/",FALSE,1,#N/A,#N/A,#N/A,#N/A,#N/A,#N/A,#N/A,0,"4/17/2001  1:41:09 PM",53,0.0000231481462833472}</definedName>
    <definedName name="AS2DocOpenMode" hidden="1">"AS2DocumentEdit"</definedName>
    <definedName name="AS2HasNoAutoHeaderFooter" hidden="1">" "</definedName>
    <definedName name="ASaQS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sd"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Aufschlag_TK">'[1]Preis Stromzähler'!$R$137</definedName>
    <definedName name="AVA" hidden="1">{2,"IST2000","",FALSE,TRUE,FALSE,FALSE,"",1,FALSE,2,FALSE,FALSE,"","",FALSE,FALSE,1,"QGPL/",FALSE,1,#N/A,#N/A,#N/A,#N/A,#N/A,#N/A,#N/A,1,"7/24/2001  2:52:58 PM",90,0}</definedName>
    <definedName name="ÄZ_DZ">'[1]Preis Stromzähler'!$E$97</definedName>
    <definedName name="ÄZ_HS">'[1]Preis Stromzähler'!$D$86</definedName>
    <definedName name="ÄZ_HS_RLM">'[1]Preis Stromzähler'!$E$86</definedName>
    <definedName name="ÄZ_MS">'[1]Preis Stromzähler'!$D$85</definedName>
    <definedName name="ÄZ_MS_RLM">'[1]Preis Stromzähler'!$E$85</definedName>
    <definedName name="ÄZ_NS">'[1]Preis Stromzähler'!$D$84</definedName>
    <definedName name="ÄZ_NS_RLM">'[1]Preis Stromzähler'!$E$84</definedName>
    <definedName name="b" hidden="1">{"MISDATE035/G_MACH1"}</definedName>
    <definedName name="balance_type">1</definedName>
    <definedName name="bb" hidden="1">{2,"bb","bbb",FALSE,TRUE,FALSE,FALSE,"",1,FALSE,0,FALSE,FALSE,"","",FALSE,FALSE,1,"QGPL/",FALSE,1,#N/A,#N/A,#N/A,#N/A,#N/A,#N/A,#N/A,0,"6/7/2001  6:15:30 PM",53,0.0000231481462833472}</definedName>
    <definedName name="bb_DOR" hidden="1">#REF!</definedName>
    <definedName name="bb_FI" hidden="1">{"MISDATE035/G_MACH1"}</definedName>
    <definedName name="bb_OF" hidden="1">{"PAGID","COL01","COL05","COL06","COL10","COL11","COL12","COL13","COL14","COL15","COL16","COL17","COL18","COL19","COL21","COL22","COL23","COL24","COL25","COL26","COL27","COL28","COL29","COL31","DATUM"}</definedName>
    <definedName name="bbbbb" hidden="1">{2,"IST2000","",FALSE,TRUE,FALSE,FALSE,"",1,FALSE,2,FALSE,FALSE,"","",FALSE,FALSE,1,"QGPL/",FALSE,1,#N/A,#N/A,#N/A,#N/A,#N/A,#N/A,#N/A,1,"7/24/2001  2:52:58 PM",90,0}</definedName>
    <definedName name="Bereiche" hidden="1">{2,"Bereiche","",FALSE,TRUE,FALSE,FALSE,"",1,FALSE,0,FALSE,FALSE,"","",FALSE,FALSE,1,"QGPL/",FALSE,1,#N/A,#N/A,#N/A,#N/A,#N/A,#N/A,#N/A,0,"2/22/2001  11:51:43 AM",294,0.0000810185156296939}</definedName>
    <definedName name="Bereiche_DOR" hidden="1">'[3]Excel-input'!$A$1:$V$1</definedName>
    <definedName name="Bereiche_FI" hidden="1">{"MISDATE035/G_OEST1"}</definedName>
    <definedName name="Bereiche_OF" hidden="1">{"PAGID","COL01","COL05","COL06","COL10","COL11","COL12","COL13","COL14","COL15","COL16","COL17","COL18","COL19","COL21","COL22","COL23","COL24","COL25","COL26","COL27","COL28","COL29","COL31","DATUM"}</definedName>
    <definedName name="Bitte_wählen">[4]A4!$B$7</definedName>
    <definedName name="calc">1</definedName>
    <definedName name="CAPEX">'[1]Preis Stromzähler'!$E$76</definedName>
    <definedName name="cd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co">1</definedName>
    <definedName name="d" hidden="1">{#N/A,#N/A,FALSE,"Finanzbedarsrechnung"}</definedName>
    <definedName name="dasrfearewr" hidden="1">{"MISDATE035/G_OEST1"}</definedName>
    <definedName name="dd" hidden="1">{#N/A,#N/A,FALSE,"Layout Aktiva";#N/A,#N/A,FALSE,"Layout Passiva"}</definedName>
    <definedName name="ddd" hidden="1">{#N/A,#N/A,FALSE,"Aging Summary";#N/A,#N/A,FALSE,"Ratio Analysis";#N/A,#N/A,FALSE,"Test 120 Day Accts";#N/A,#N/A,FALSE,"Tickmarks"}</definedName>
    <definedName name="dfas" hidden="1">{"PAGID","COL01","COL05","COL06","COL10","COL11","COL12","COL13","COL14","COL15","COL16","COL17","COL18","COL19","COL21","COL22","COL23","COL24","COL25","COL26","COL27","COL28","COL29","COL31","DATUM"}</definedName>
    <definedName name="dfgsadf" hidden="1">{2,"IST2000","",FALSE,TRUE,FALSE,FALSE,"",1,FALSE,2,FALSE,FALSE,"","",FALSE,FALSE,1,"QGPL/",FALSE,1,#N/A,#N/A,#N/A,#N/A,#N/A,#N/A,#N/A,1,"7/24/2001  2:52:58 PM",90,0}</definedName>
    <definedName name="_xlnm.Print_Area" localSheetId="0">elektr.PB1_Netznutzung!$A$1:$G$308</definedName>
    <definedName name="_xlnm.Print_Titles" localSheetId="0">elektr.PB1_Netznutzung!$1:$6</definedName>
    <definedName name="dsafdsaf" hidden="1">{"MISDATE021/G_SENG21"}</definedName>
    <definedName name="ee" hidden="1">{2,"ee","eeee",FALSE,TRUE,FALSE,FALSE,"",1,FALSE,0,FALSE,FALSE,"","",FALSE,FALSE,1,"QGPL/",FALSE,1,#N/A,#N/A,#N/A,#N/A,#N/A,#N/A,#N/A,0,"5/11/2001  10:49:27 AM",53,0.0000347222230629995}</definedName>
    <definedName name="ee_DOR" hidden="1">#REF!</definedName>
    <definedName name="ee_FI" hidden="1">{"MISDATE035/G_MACH1"}</definedName>
    <definedName name="ee_OF" hidden="1">{"PAGID","COL01","COL05","COL06","COL10","COL11","COL12","COL13","COL14","COL15","COL16","COL17","COL18","COL19","COL21","COL22","COL23","COL24","COL25","COL26","COL27","COL28","COL29","COL31","DATUM"}</definedName>
    <definedName name="EFq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Energie.2007" hidden="1">{2,"IST2000","",FALSE,TRUE,FALSE,FALSE,"",1,FALSE,2,FALSE,FALSE,"","",FALSE,FALSE,1,"QGPL/",FALSE,1,#N/A,#N/A,#N/A,#N/A,#N/A,#N/A,#N/A,1,"7/24/2001  2:52:58 PM",90,0}</definedName>
    <definedName name="erawerwer" hidden="1">{"PAGID","COL01","COL05","COL06","COL10","COL11","COL12","COL13","COL14","COL15","COL16","COL17","COL18","COL19","COL21","COL22","COL23","COL24","COL25","COL27","COL28","COL29"}</definedName>
    <definedName name="ere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3"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ererere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erewareraw" hidden="1">{"MISDATE035/G_MACH1"}</definedName>
    <definedName name="erfwer" hidden="1">{"PAGID","COL01","COL05","COL06","COL10","COL11","COL12","COL13","COL14","COL15","COL16","COL17","COL18","COL19","COL21","COL22","COL23","COL24","COL25","COL26","COL27","COL28","COL29","COL31","DATUM"}</definedName>
    <definedName name="erwareer" hidden="1">{"PAGID","COL01","COL05","COL06","COL10","COL11","COL12","COL13","COL14","COL15","COL16","COL17","COL18","COL19","COL21","COL22","COL23","COL24","COL25","COL26","COL27","COL28","COL29","COL31","DATUM"}</definedName>
    <definedName name="ewarwer" hidden="1">{"MISDATE035/G_MACH1"}</definedName>
    <definedName name="Faktor_HS">'[1]Preis Stromzähler'!$C$86</definedName>
    <definedName name="Faktor_MS">'[1]Preis Stromzähler'!$C$85</definedName>
    <definedName name="Faktor_RLM">'[1]Preis Stromzähler'!$C$88</definedName>
    <definedName name="FES_Gesamt" hidden="1">{2,"FES_Gesamt","",FALSE,TRUE,FALSE,FALSE,"",1,FALSE,0,FALSE,FALSE,"","",FALSE,FALSE,1,"QGPL/",FALSE,1,#N/A,#N/A,#N/A,#N/A,#N/A,#N/A,#N/A,1,"4/12/2001  2:20:01 PM",53,0.0000231481462833472}</definedName>
    <definedName name="FES_Gesamt_DOR" hidden="1">#REF!</definedName>
    <definedName name="FES_Gesamt_FI" hidden="1">{"MISDATE035/G_OEST1"}</definedName>
    <definedName name="FES_Gesamt_OF" hidden="1">{"PAGID","COL01","COL05","COL06","COL10","COL11","COL12","COL13","COL14","COL15","COL16","COL17","COL18","COL19","COL21","COL22","COL23","COL24","COL25","COL27","COL28","COL29"}</definedName>
    <definedName name="FünfÜbers" hidden="1">{#N/A,#N/A,FALSE,"Aging Summary";#N/A,#N/A,FALSE,"Ratio Analysis";#N/A,#N/A,FALSE,"Test 120 Day Accts";#N/A,#N/A,FALSE,"Tickmarks"}</definedName>
    <definedName name="fw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FY">1999</definedName>
    <definedName name="gvbg"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Inanspruchnahme_Zeit">'[1]Preis RNK'!$C$27</definedName>
    <definedName name="investitionen1" hidden="1">{2,"IST2000","",FALSE,TRUE,FALSE,FALSE,"",1,FALSE,2,FALSE,FALSE,"","",FALSE,FALSE,1,"QGPL/",FALSE,1,#N/A,#N/A,#N/A,#N/A,#N/A,#N/A,#N/A,1,"7/24/2001  2:52:58 PM",90,0}</definedName>
    <definedName name="IST2000_DOR" hidden="1">#REF!</definedName>
    <definedName name="IST2000_FI" hidden="1">{"MISDATE021/G_SENG21"}</definedName>
    <definedName name="IST2000_OF" hidden="1">{"PAGID","COL01","COL02","COL04","(Leerspalte)","COL05","(Leerspalte)","COL06","(Leerspalte)","(Leerspalte)","(Leerspalte)","COL08","(Leerspalte)","COL09","(Leerspalte)","COL10","(Leerspalte)","(Leerspalte)","(Leerspalte)","COL11","(Leerspalte)","COL12","(Leerspalte)","COL13","(Leerspalte)","(Leerspalte)","(Leerspalte)","COL14","(Leerspalte)","COL15","(Leerspalte)","COL16","(Leerspalte)","(Leerspalte)","(Leerspalte)","COL18","(Leerspalte)"}</definedName>
    <definedName name="JAHR">[1]alt_VNNE_Plan2018!$D$8</definedName>
    <definedName name="jkjkjk" hidden="1">{"GuVGmbH",#N/A,FALSE,"ratios";"BilanzGmbH",#N/A,FALSE,"ratios";"BilanzKG",#N/A,FALSE,"ratios";"GuVKG",#N/A,FALSE,"ratios"}</definedName>
    <definedName name="klä">DATE(YEAR(Loan_Start),MONTH(Loan_Start)+Payment_Number,DAY(Loan_Start))</definedName>
    <definedName name="kli">#N/A</definedName>
    <definedName name="klö">MATCH(0.01,End_Bal,-1)+1</definedName>
    <definedName name="Last_Row">IF(Values_Entered,Header_Row+Number_of_Payments,Header_Row)</definedName>
    <definedName name="Markier" hidden="1">{#N/A,#N/A,FALSE,"Aging Summary";#N/A,#N/A,FALSE,"Ratio Analysis";#N/A,#N/A,FALSE,"Test 120 Day Accts";#N/A,#N/A,FALSE,"Tickmarks"}</definedName>
    <definedName name="Material" hidden="1">{#N/A,#N/A,FALSE,"Aging Summary";#N/A,#N/A,FALSE,"Ratio Analysis";#N/A,#N/A,FALSE,"Test 120 Day Accts";#N/A,#N/A,FALSE,"Tickmarks"}</definedName>
    <definedName name="Materialaufw." hidden="1">{#N/A,#N/A,FALSE,"Aging Summary";#N/A,#N/A,FALSE,"Ratio Analysis";#N/A,#N/A,FALSE,"Test 120 Day Accts";#N/A,#N/A,FALSE,"Tickmarks"}</definedName>
    <definedName name="Mwst">15%</definedName>
    <definedName name="MWST1">7</definedName>
    <definedName name="NachKommaSt">elektr.PB1_Netznutzung!$N$1</definedName>
    <definedName name="nnn" hidden="1">{"MISDATE035/G_MACH1"}</definedName>
    <definedName name="Number_of_Payments">MATCH(0.01,End_Bal,-1)+1</definedName>
    <definedName name="Ohra_Hörsel"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oma" hidden="1">{2,"IST2000","",FALSE,TRUE,FALSE,FALSE,"",1,FALSE,2,FALSE,FALSE,"","",FALSE,FALSE,1,"QGPL/",FALSE,1,#N/A,#N/A,#N/A,#N/A,#N/A,#N/A,#N/A,1,"7/24/2001  2:52:58 PM",90,0}</definedName>
    <definedName name="OPEX_MDL">'[1]Preis Stromzähler'!$E$74</definedName>
    <definedName name="Payment_Date">DATE(YEAR(Loan_Start),MONTH(Loan_Start)+Payment_Number,DAY(Loan_Start))</definedName>
    <definedName name="PB_Jahr">'[1]Eingabe Kosten'!$C$2</definedName>
    <definedName name="PBNN">[1]VNNE_Plan2023!$D$256:$F$262</definedName>
    <definedName name="period">13</definedName>
    <definedName name="Planwerte_SLP">'[1]Wälzung (GJ 2021)'!$H$156</definedName>
    <definedName name="PPAccum">0</definedName>
    <definedName name="PPAccum_2">0</definedName>
    <definedName name="PPEuro">0</definedName>
    <definedName name="PPReaderData">0</definedName>
    <definedName name="PPUpdate">0</definedName>
    <definedName name="PPWorkState">0</definedName>
    <definedName name="Print_Area_Reset">OFFSET(Full_Print,0,0,Last_Row)</definedName>
    <definedName name="PZK_Steuern">'[1]B. Kostenträgerrechnung'!$AG$19</definedName>
    <definedName name="qwer23r3r23r" hidden="1">{"GuVGmbH",#N/A,FALSE,"ratios";"BilanzGmbH",#N/A,FALSE,"ratios";"BilanzKG",#N/A,FALSE,"ratios";"GuVKG",#N/A,FALSE,"ratios"}</definedName>
    <definedName name="qwqwqewd"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qwrq23r3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ed_MP_RLM">'[1]reduzierter Messpreis (MDL)'!$J$12</definedName>
    <definedName name="red_MP_SLP">'[1]reduzierter Messpreis (MDL)'!$J$7</definedName>
    <definedName name="reewrafrewr" hidden="1">{2,"ee","eeee",FALSE,TRUE,FALSE,FALSE,"",1,FALSE,0,FALSE,FALSE,"","",FALSE,FALSE,1,"QGPL/",FALSE,1,#N/A,#N/A,#N/A,#N/A,#N/A,#N/A,#N/A,0,"5/11/2001  10:49:27 AM",53,0.0000347222230629995}</definedName>
    <definedName name="RLM">'[1]Preis Stromzähler'!$B:$B</definedName>
    <definedName name="RNKmax">[5]Variable!$B$21</definedName>
    <definedName name="round">1</definedName>
    <definedName name="Rst" hidden="1">{#N/A,#N/A,FALSE,"Layout Cash Flow"}</definedName>
    <definedName name="rthrth"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rtzztuzj"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SAPBEXdnldView" hidden="1">"41CZEBO6DA8VY6FOTCIQKHRM5"</definedName>
    <definedName name="SAPBEXhrIndnt" hidden="1">1</definedName>
    <definedName name="SAPBEXrevision" hidden="1">1</definedName>
    <definedName name="SAPBEXsysID" hidden="1">"P02"</definedName>
    <definedName name="SAPBEXwbID" hidden="1">"49CVHT03UON94A9F5T5KQFU42"</definedName>
    <definedName name="sdsdfsdf" hidden="1">{"GuVGmbH",#N/A,FALSE,"ratios";"BilanzGmbH",#N/A,FALSE,"ratios";"BilanzKG",#N/A,FALSE,"ratios";"GuVKG",#N/A,FALSE,"ratios"}</definedName>
    <definedName name="sencount" hidden="1">1</definedName>
    <definedName name="sfwefwef"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pannungsebene">'[1]Preis Stromzähler'!$C:$C</definedName>
    <definedName name="SPEbene">[1]VNNE_Plan2023!$D$256:$D$262</definedName>
    <definedName name="ssws"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ssw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Stück">'[1]Preis Stromzähler'!$E:$E</definedName>
    <definedName name="SVD" hidden="1">{"GuVGmbH",#N/A,FALSE,"ratios";"BilanzGmbH",#N/A,FALSE,"ratios";"BilanzKG",#N/A,FALSE,"ratios";"GuVKG",#N/A,FALSE,"ratios"}</definedName>
    <definedName name="tl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ttt" hidden="1">{2,"ttt","ttttt",FALSE,TRUE,FALSE,FALSE,"",1,FALSE,0,FALSE,FALSE,"","",FALSE,FALSE,1,"QGPL/",FALSE,1,#N/A,#N/A,#N/A,#N/A,#N/A,#N/A,#N/A,0,"4/17/2001  1:41:09 PM",53,0.0000231481462833472}</definedName>
    <definedName name="ttt_DOR" hidden="1">#REF!</definedName>
    <definedName name="ttt_FI" hidden="1">{"MISDATE035/G_MACH1"}</definedName>
    <definedName name="ttt_OF" hidden="1">{"PAGID","COL01","COL05","COL06","COL10","COL11","COL12","COL13","COL14","COL15","COL16","COL17","COL18","COL19","COL21","COL22","COL23","COL24","COL25","COL26","COL27","COL28","COL29","COL31","DATUM"}</definedName>
    <definedName name="Überleitung" hidden="1">{#N/A,#N/A,FALSE,"Aging Summary";#N/A,#N/A,FALSE,"Ratio Analysis";#N/A,#N/A,FALSE,"Test 120 Day Accts";#N/A,#N/A,FALSE,"Tickmarks"}</definedName>
    <definedName name="Uebersicht_1" hidden="1">#REF!</definedName>
    <definedName name="uiiuiui"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ulli" hidden="1">{#N/A,#N/A,FALSE,"Aging Summary";#N/A,#N/A,FALSE,"Ratio Analysis";#N/A,#N/A,FALSE,"Test 120 Day Accts";#N/A,#N/A,FALSE,"Tickmarks"}</definedName>
    <definedName name="Ulli2" hidden="1">{#N/A,#N/A,FALSE,"Aging Summary";#N/A,#N/A,FALSE,"Ratio Analysis";#N/A,#N/A,FALSE,"Test 120 Day Accts";#N/A,#N/A,FALSE,"Tickmarks"}</definedName>
    <definedName name="USt_Satz">'[1]Eingabe Kosten'!$C$5</definedName>
    <definedName name="value">3</definedName>
    <definedName name="Values_Entered">IF(Loan_Amount*Interest_Rate*Loan_Years*Loan_Start&gt;0,1,0)</definedName>
    <definedName name="versionno">1</definedName>
    <definedName name="vv" hidden="1">{"PAGID","COL01","COL05","COL06","COL10","COL11","COL12","COL13","COL14","COL15","COL16","COL17","COL18","COL19","COL21","COL22","COL23","COL24","COL25","COL26","COL27","COL28","COL29","COL31","DATUM"}</definedName>
    <definedName name="VVV">[0]!Raten_pro_Jahr*[0]!Laufzeit</definedName>
    <definedName name="Wandler_HS">'[1]Wandler 2019'!$E$37</definedName>
    <definedName name="Wandler_MS">'[1]Wandler 2019'!$E$54</definedName>
    <definedName name="Wandler_NS">'[1]Wandler 2019'!$E$71</definedName>
    <definedName name="WE"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f4f" hidden="1">{"GuVGmbH",#N/A,FALSE,"ratios";"BilanzGmbH",#N/A,FALSE,"ratios";"BilanzKG",#N/A,FALSE,"ratios";"GuVKG",#N/A,FALSE,"ratios"}</definedName>
    <definedName name="WEFWEF"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gmit" hidden="1">#REF!</definedName>
    <definedName name="wer"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ererwr" hidden="1">{"PAGID","COL01","COL05","COL06","COL10","COL11","COL12","COL13","COL14","COL15","COL16","COL17","COL18","COL19","COL21","COL22","COL23","COL24","COL25","COL26","COL27","COL28","COL29","COL31","DATUM"}</definedName>
    <definedName name="wew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ewrrht"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hrWHR"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hrWHRwhrWR" hidden="1">{"GuVGmbH",#N/A,FALSE,"ratios";"BilanzGmbH",#N/A,FALSE,"ratios";"BilanzKG",#N/A,FALSE,"ratios";"GuVKG",#N/A,FALSE,"ratios"}</definedName>
    <definedName name="whrWHRwrhWRHwrh"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HRwr"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HRwrh"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qqw"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410." hidden="1">{#N/A,#N/A,FALSE,"A 410 M";#N/A,#N/A,FALSE,"A 411 M";#N/A,#N/A,FALSE,"A 412 M";#N/A,#N/A,FALSE,"A 413";#N/A,#N/A,FALSE,"A 416 M";#N/A,#N/A,FALSE,"A 417 14-täg. neben"}</definedName>
    <definedName name="wrn.Aging._.and._.Trend._.Analysis." hidden="1">{#N/A,#N/A,FALSE,"Aging Summary";#N/A,#N/A,FALSE,"Ratio Analysis";#N/A,#N/A,FALSE,"Test 120 Day Accts";#N/A,#N/A,FALSE,"Tickmarks"}</definedName>
    <definedName name="wrn.ALL." hidden="1">{#N/A,#N/A,FALSE,"DCF";#N/A,#N/A,FALSE,"WACC";#N/A,#N/A,FALSE,"Sales_EBIT";#N/A,#N/A,FALSE,"Capex_Depreciation";#N/A,#N/A,FALSE,"WC";#N/A,#N/A,FALSE,"Interest";#N/A,#N/A,FALSE,"Assumptions"}</definedName>
    <definedName name="wrn.All._.Financials." hidden="1">{#N/A,#N/A,TRUE,"Assumptions";#N/A,#N/A,TRUE,"Op Projection";#N/A,#N/A,TRUE,"Capital";#N/A,#N/A,TRUE,"Income";#N/A,#N/A,TRUE,"Balance";#N/A,#N/A,TRUE,"Sources&amp;Uses"}</definedName>
    <definedName name="wrn.Bewegungsbilanz." hidden="1">{#N/A,#N/A,FALSE,"Mittelherkunft";#N/A,#N/A,FALSE,"Mittelverwendung"}</definedName>
    <definedName name="wrn.BewertungD."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rn.bil_guv_angitter." hidden="1">{#N/A,#N/A,FALSE,"AnlGitter 96 TDM";#N/A,#N/A,FALSE,"Bilanz 96_95";#N/A,#N/A,FALSE,"GuV 96_95"}</definedName>
    <definedName name="wrn.Bilanz." hidden="1">{#N/A,#N/A,FALSE,"Layout Aktiva";#N/A,#N/A,FALSE,"Layout Passiva"}</definedName>
    <definedName name="wrn.Bilanzen_GuV_Memo." hidden="1">{"Aktiva_Gittelde",#N/A,TRUE,"Bilanz-Gittelde";"Liabilities_gittelde",#N/A,TRUE,"Bilanz-Gittelde";"GuV_Gittelde",#N/A,TRUE,"GuV-Gittelde";"Aktiva Dresden",#N/A,TRUE,"Bilanz-Dresden";"Passiva Dresden",#N/A,TRUE,"Bilanz-Dresden";"guv Dresden",#N/A,TRUE,"Guv-Dresden";"FPC_Aktiva_hist",#N/A,TRUE,"Bilanz-FPC-D&amp;Co";"FPC_Passiva_hist",#N/A,TRUE,"Bilanz-FPC-D&amp;Co";"FPC_Aktiva_Plan",#N/A,TRUE,"Bilanz-FPC-D&amp;Co";"FPC_Passiva_Plan",#N/A,TRUE,"Bilanz-FPC-D&amp;Co";"FPC_GuV_hist",#N/A,TRUE,"GuV-FPC";"FPC_GuV_Plan",#N/A,TRUE,"GuV-FPC"}</definedName>
    <definedName name="wrn.Cash._.Flow." hidden="1">{#N/A,#N/A,FALSE,"Layout Cash Flow"}</definedName>
    <definedName name="wrn.equity." hidden="1">{#N/A,#N/A,FALSE,"Oberhessische Gasversorgung";#N/A,#N/A,FALSE,"Gas-Union";#N/A,#N/A,FALSE,"Gasversorgung Main Kinzig";#N/A,#N/A,FALSE,"Stadtwerke Dreieich GmbH";#N/A,#N/A,FALSE,"BHKW Dreieich";#N/A,#N/A,FALSE,"KB-Kraftwärme-Betriebs-GmbH";#N/A,#N/A,FALSE,"Kraftwärme Schwalbach GbR";#N/A,#N/A,FALSE,"BHKW Butzbach GbR";#N/A,#N/A,FALSE,"Kübler + Niethammer";#N/A,#N/A,FALSE,"Enag Maingas Energieanl. ";#N/A,#N/A,FALSE,"Eisenacher Versorgungsbetr.";#N/A,#N/A,FALSE,"Kraft-Wärme Oberschmitten GmbH"}</definedName>
    <definedName name="wrn.Finanzbedarfsrechnung." hidden="1">{#N/A,#N/A,FALSE,"Finanzbedarfsrechnung"}</definedName>
    <definedName name="wrn.Förster." hidden="1">{"GuVGmbH",#N/A,FALSE,"ratios";"BilanzGmbH",#N/A,FALSE,"ratios";"BilanzKG",#N/A,FALSE,"ratios";"GuVKG",#N/A,FALSE,"ratios"}</definedName>
    <definedName name="wrn.GuV." hidden="1">{#N/A,#N/A,FALSE,"Layout GuV"}</definedName>
    <definedName name="wrn.Komplettausdruck." hidden="1">{#N/A,#N/A,FALSE,"Layout Aktiva";#N/A,#N/A,FALSE,"Layout Passiva";#N/A,#N/A,FALSE,"Layout GuV";#N/A,#N/A,FALSE,"Layout Cash Flow";#N/A,#N/A,FALSE,"Mittelherkunft";#N/A,#N/A,FALSE,"Mittelverwendung";#N/A,#N/A,FALSE,"Finanzbedarfsrechnung"}</definedName>
    <definedName name="wrn.PHASE._.Financials."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wrn.Planung_Ebeling."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wrn1.Bewegungsbilanz" hidden="1">{#N/A,#N/A,FALSE,"Mittelherkunft";#N/A,#N/A,FALSE,"Mittelverwendung"}</definedName>
    <definedName name="wrwrwrwr"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 name="wwefwefwfe" hidden="1">{"Deckbl",#N/A,FALSE,"Deckblatt";"Eckzahlen",#N/A,FALSE,"Eckzahlen";"Bilanz",#N/A,FALSE,"Bilanz";"GuV",#N/A,FALSE,"GUV";"GuvScha_Wa",#N/A,FALSE,"GuvScha+Wa";"guvgi",#N/A,FALSE,"GuvGI";"guvdd",#N/A,FALSE,"GuvDD";#N/A,#N/A,FALSE,"Guv3D";"guvwaren",#N/A,FALSE,"GuvWaren";"guvbestückung",#N/A,FALSE,"GuvBestück";"guvprojek",#N/A,FALSE,"GuvProjek";"guvesr",#N/A,FALSE,"GuvESR";"investalt.",#N/A,FALSE,"Invest alt.";"aventw",#N/A,FALSE,"AV-Entw.";"personal",#N/A,FALSE,"Persaufw";"personal2",#N/A,FALSE,"Persaufw";"pmgerüst",#N/A,FALSE,"Preis-Mengen-Gerüst";"cflow1",#N/A,FALSE,"CashFlow";"cflow2",#N/A,FALSE,"CashFlow";"cflow3",#N/A,FALSE,"CashFlow";"FCF",#N/A,FALSE,"Unternehmensbewertung DCF";"WACC",#N/A,FALSE,"Unternehmensbewertung DCF";"Wert",#N/A,FALSE,"Unternehmensbewertung DCF"}</definedName>
    <definedName name="xlhInhalt">"ZRDaten1"</definedName>
    <definedName name="XXX" hidden="1">{#N/A,#N/A,FALSE,"Aging Summary";#N/A,#N/A,FALSE,"Ratio Analysis";#N/A,#N/A,FALSE,"Test 120 Day Accts";#N/A,#N/A,FALSE,"Tickmarks"}</definedName>
    <definedName name="xy" hidden="1">{#N/A,#N/A,FALSE,"Mittelherkunft";#N/A,#N/A,FALSE,"Mittelverwendung"}</definedName>
    <definedName name="ZRDaten1.Datum">"01.07.2010 09:44:06"</definedName>
    <definedName name="zu" hidden="1">"42E01S9Y6HYMW3F1BEGX1C9VX"</definedName>
    <definedName name="zulizlizil" hidden="1">{"Ebit GuV",#N/A,FALSE,"EBIT";"Finanzbedarf1",#N/A,FALSE,"Finanzbedarf";"GuV",#N/A,FALSE,"1.GUV";"GuV Hist. 2",#N/A,FALSE,"1.GUV";"GuV Plan3",#N/A,FALSE,"1.GUV";"Bilanz Aktiva Hist",#N/A,FALSE,"2.Bilanz ";"Bilanz Passiva Hist",#N/A,FALSE,"2.Bilanz ";"Bilanz Aktiva Plan",#N/A,FALSE,"2.Bilanz ";"Bilanz Passiva Plan",#N/A,FALSE,"2.Bilanz ";"Personal Hist",#N/A,FALSE,"1.1.2. Personal";"Personal Plan",#N/A,FALSE,"1.1.2. Personal";"Umschalter AV",#N/A,FALSE,"2.2.Umschalter Anlagevermögen";"AV 93 95",#N/A,FALSE,"2.2.1.Anlagevermögen (Hist.)";"AV Plan 97 98",#N/A,FALSE,"2.2.2.AV Plan";"AV 95 97",#N/A,FALSE,"2.2.1.Anlagevermögen (Hist.)";"AV Plan 98 00",#N/A,FALSE,"2.2.2.AV Plan";"AV Plan 00 01",#N/A,FALSE,"2.2.2.AV Plan"}</definedName>
    <definedName name="zulzulzul" hidden="1">{"WACC",#N/A,FALSE,"Bewertung D&amp;Co";"DCF",#N/A,FALSE,"Bewertung D&amp;Co";"Wert",#N/A,FALSE,"Bewertung D&amp;Co";"Investitionen",#N/A,FALSE,"Cash D&amp;Co";"EBIT",#N/A,FALSE,"Cash D&amp;Co";"Cash Flow",#N/A,FALSE,"Cash D&amp;Co";"FCF",#N/A,FALSE,"Cash D&amp;Co";"EBIT Multiplier",#N/A,FALSE,"EBIT-Multiplier";"Branchen Beta",#N/A,FALSE,"Branchen-Beta";"Dax Rendite",#N/A,FALSE,"DAX-Rendite";"Bu Rendite",#N/A,FALSE,"Bu-Anl-Rendite"}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 i="1" l="1"/>
  <c r="D4" i="1"/>
</calcChain>
</file>

<file path=xl/sharedStrings.xml><?xml version="1.0" encoding="utf-8"?>
<sst xmlns="http://schemas.openxmlformats.org/spreadsheetml/2006/main" count="750" uniqueCount="333">
  <si>
    <t>Netznutzungspreisblatt für Marktlokationen (Preisblatt 1)</t>
  </si>
  <si>
    <t>Netzbetreiber [MP-ID]</t>
  </si>
  <si>
    <t>9907376000006</t>
  </si>
  <si>
    <t>Preisblatt-ID</t>
  </si>
  <si>
    <t>PB01</t>
  </si>
  <si>
    <t>Gültig ab</t>
  </si>
  <si>
    <t>Version</t>
  </si>
  <si>
    <t>Preisblattteil 1 Entgelte für Jahresleistungspreissystem</t>
  </si>
  <si>
    <t>Gruppenartikel-ID [1-01-1]</t>
  </si>
  <si>
    <t>Höchstspannung</t>
  </si>
  <si>
    <t>Jahresbenutzungsdauerstunden &lt;2500 h/a</t>
  </si>
  <si>
    <t>Artikel-ID [1-01-1-001]</t>
  </si>
  <si>
    <t>Leistungspreis</t>
  </si>
  <si>
    <t>€/kW*Tag</t>
  </si>
  <si>
    <t>Artikel-ID [1-01-1-002]</t>
  </si>
  <si>
    <t>Arbeitspreis</t>
  </si>
  <si>
    <t>€/kWh</t>
  </si>
  <si>
    <t>Jahresbenutzungsdauerstunden &gt;=2500 h/a</t>
  </si>
  <si>
    <t>Artikel-ID [1-01-1-003]</t>
  </si>
  <si>
    <t>Artikel-ID [1-01-1-004]</t>
  </si>
  <si>
    <t>Gruppenartikel-ID [1-01-2]</t>
  </si>
  <si>
    <t>Umspannung Höchst-/Hochspannung</t>
  </si>
  <si>
    <t>Artikel-ID [1-01-2-001]</t>
  </si>
  <si>
    <t>Artikel-ID [1-01-2-002]</t>
  </si>
  <si>
    <t>Artikel-ID [1-01-2-003]</t>
  </si>
  <si>
    <t>Artikel-ID [1-01-2-004]</t>
  </si>
  <si>
    <t>Gruppenartikel-ID [1-01-3]</t>
  </si>
  <si>
    <t>Hochspannung</t>
  </si>
  <si>
    <t>Artikel-ID [1-01-3-001]</t>
  </si>
  <si>
    <t>Artikel-ID [1-01-3-002]</t>
  </si>
  <si>
    <t>Artikel-ID [1-01-3-003]</t>
  </si>
  <si>
    <t>Artikel-ID [1-01-3-004]</t>
  </si>
  <si>
    <t>Gruppenartikel-ID [1-01-4]</t>
  </si>
  <si>
    <t>Umspannung Hoch-/Mittelspannung</t>
  </si>
  <si>
    <t>Artikel-ID [1-01-4-001]</t>
  </si>
  <si>
    <t>Artikel-ID [1-01-4-002]</t>
  </si>
  <si>
    <t>Artikel-ID [1-01-4-003]</t>
  </si>
  <si>
    <t>Artikel-ID [1-01-4-004]</t>
  </si>
  <si>
    <t>Gruppenartikel-ID [1-01-5]</t>
  </si>
  <si>
    <t>Mittelspannung</t>
  </si>
  <si>
    <t>Artikel-ID [1-01-5-001]</t>
  </si>
  <si>
    <t>Artikel-ID [1-01-5-002]</t>
  </si>
  <si>
    <t>Artikel-ID [1-01-5-003]</t>
  </si>
  <si>
    <t>Artikel-ID [1-01-5-004]</t>
  </si>
  <si>
    <t>Gruppenartikel-ID [1-01-6]</t>
  </si>
  <si>
    <t>Umspannung Mittel-/Niederspannung</t>
  </si>
  <si>
    <t>Artikel-ID [1-01-6-001]</t>
  </si>
  <si>
    <t>Artikel-ID [1-01-6-002]</t>
  </si>
  <si>
    <t>Artikel-ID [1-01-6-003]</t>
  </si>
  <si>
    <t>Artikel-ID [1-01-6-004]</t>
  </si>
  <si>
    <t>Gruppenartikel-ID [1-01-7]</t>
  </si>
  <si>
    <t>Niederspannung</t>
  </si>
  <si>
    <t>Artikel-ID [1-01-7-001]</t>
  </si>
  <si>
    <t>Artikel-ID [1-01-7-002]</t>
  </si>
  <si>
    <t>Artikel-ID [1-01-7-003]</t>
  </si>
  <si>
    <t>Artikel-ID [1-01-7-004]</t>
  </si>
  <si>
    <t>Preisblattteil 2 Entgelte für Grundpreis-/ Arbeitspreissystem</t>
  </si>
  <si>
    <t>Marktlokation Grundpreis für Arbeitspreissystem</t>
  </si>
  <si>
    <t>Artikel-ID [1-02-0-001]</t>
  </si>
  <si>
    <t>Grundpreis</t>
  </si>
  <si>
    <t>€/Tag</t>
  </si>
  <si>
    <t>Marktlokation der Kategorie sonstiger Verbrauch (Marktlokation, die in keine andere Kategorie fällt)</t>
  </si>
  <si>
    <t>Artikel-ID [1-02-0-002]</t>
  </si>
  <si>
    <t>Marktlokation der Kategorie steuerbare Speicherheizung</t>
  </si>
  <si>
    <t>Artikel-ID [1-02-0-003]</t>
  </si>
  <si>
    <t>Marktlokation der Kategorie steuerbare Wärmepumpe</t>
  </si>
  <si>
    <t>Artikel-ID [1-02-0-004]</t>
  </si>
  <si>
    <t>Marktlokation der Kategorie öffentlicher Straßenbeleuchtung</t>
  </si>
  <si>
    <t>Artikel-ID [1-02-0-005]</t>
  </si>
  <si>
    <t>Marktlokationen der Kategorie steuerbare Elektromobilität</t>
  </si>
  <si>
    <t>Artikel-ID [1-02-0-006]</t>
  </si>
  <si>
    <t>Marktlokationen der Kategorie steuerbare Verbrauchseinrichtungen nach § 14a EnWG</t>
  </si>
  <si>
    <t>Artikel-ID [1-02-0-007]</t>
  </si>
  <si>
    <t xml:space="preserve">Marktlokation der Kategorie steuerbare Speicherheizung </t>
  </si>
  <si>
    <t>Artikel-ID [1-02-0-008]</t>
  </si>
  <si>
    <t xml:space="preserve">Marktlokation der Kategorie steuerbare Wärmepumpe </t>
  </si>
  <si>
    <t>Artikel-ID [1-02-0-009]</t>
  </si>
  <si>
    <t xml:space="preserve">Marktlokationen der Kategorie steuerbare Elektromobilität </t>
  </si>
  <si>
    <t>Artikel-ID [1-02-0-010]</t>
  </si>
  <si>
    <t xml:space="preserve">Marktlokation der Kategorie steuerbare Speicherheizung mit erweiterter Steuerbarkeit </t>
  </si>
  <si>
    <t>Artikel-ID [1-02-0-011]</t>
  </si>
  <si>
    <t>Marktlokation der Kategorie steuerbare Wärmepumpe mit erweiterter Steuerbarkeit</t>
  </si>
  <si>
    <t>Artikel-ID [1-02-0-012]</t>
  </si>
  <si>
    <t>Marktlokationen der Kategorie steuerbare Elektromobilität mit erweiterter Steuerbarkeit</t>
  </si>
  <si>
    <t>Artikel-ID [1-02-0-013]</t>
  </si>
  <si>
    <t>Preisblattteil 3 Entgelte für Monatsleistungspreissystem</t>
  </si>
  <si>
    <t>Artikel-ID [1-03-1-001]</t>
  </si>
  <si>
    <t>€/kW*Tag (28 Tage)</t>
  </si>
  <si>
    <t>Artikel-ID [1-03-1-002]</t>
  </si>
  <si>
    <t>€/kW*Tag (29 Tage)</t>
  </si>
  <si>
    <t>Artikel-ID [1-03-1-003]</t>
  </si>
  <si>
    <t>€/kW*Tag (30 Tage)</t>
  </si>
  <si>
    <t>Artikel-ID [1-03-1-004]</t>
  </si>
  <si>
    <t>€/kW*Tag (31 Tage)</t>
  </si>
  <si>
    <t>Artikel-ID [1-03-1-005]</t>
  </si>
  <si>
    <t>Artikel-ID [1-03-2-001]</t>
  </si>
  <si>
    <t>Artikel-ID [1-03-2-002]</t>
  </si>
  <si>
    <t>Artikel-ID [1-03-2-003]</t>
  </si>
  <si>
    <t>Artikel-ID [1-03-2-004]</t>
  </si>
  <si>
    <t>Artikel-ID [1-03-2-005]</t>
  </si>
  <si>
    <t>Artikel-ID [1-03-3-001]</t>
  </si>
  <si>
    <t>Artikel-ID [1-03-3-002]</t>
  </si>
  <si>
    <t>Artikel-ID [1-03-3-003]</t>
  </si>
  <si>
    <t>Artikel-ID [1-03-3-004]</t>
  </si>
  <si>
    <t>Artikel-ID [1-03-3-005]</t>
  </si>
  <si>
    <t>Artikel-ID [1-03-4-001]</t>
  </si>
  <si>
    <t>Artikel-ID [1-03-4-002]</t>
  </si>
  <si>
    <t>Artikel-ID [1-03-4-003]</t>
  </si>
  <si>
    <t>Artikel-ID [1-03-4-004]</t>
  </si>
  <si>
    <t>Artikel-ID [1-03-4-005]</t>
  </si>
  <si>
    <t>Artikel-ID [1-03-5-001]</t>
  </si>
  <si>
    <t>Artikel-ID [1-03-5-002]</t>
  </si>
  <si>
    <t>Artikel-ID [1-03-5-003]</t>
  </si>
  <si>
    <t>Artikel-ID [1-03-5-004]</t>
  </si>
  <si>
    <t>Artikel-ID [1-03-5-005]</t>
  </si>
  <si>
    <t>Artikel-ID [1-03-6-001]</t>
  </si>
  <si>
    <t>Artikel-ID [1-03-6-002]</t>
  </si>
  <si>
    <t>Artikel-ID [1-03-6-003]</t>
  </si>
  <si>
    <t>Artikel-ID [1-03-6-004]</t>
  </si>
  <si>
    <t>Artikel-ID [1-03-6-005]</t>
  </si>
  <si>
    <t>Artikel-ID [1-03-7-001]</t>
  </si>
  <si>
    <t>Artikel-ID [1-03-7-002]</t>
  </si>
  <si>
    <t>Artikel-ID [1-03-7-003]</t>
  </si>
  <si>
    <t>Artikel-ID [1-03-7-004]</t>
  </si>
  <si>
    <t>Artikel-ID [1-03-7-005]</t>
  </si>
  <si>
    <t>Preisblattteil 4 Entgelte für Stromspeicher gem. § 19 Abs. 4 StromNEV</t>
  </si>
  <si>
    <t>Artikel-ID [1-04-1-001]</t>
  </si>
  <si>
    <t>Artikel-ID [1-04-2-001]</t>
  </si>
  <si>
    <t>Artikel-ID [1-04-3-001]</t>
  </si>
  <si>
    <t>Artikel-ID [1-04-4-001]</t>
  </si>
  <si>
    <t>Artikel-ID [1-04-5-001]</t>
  </si>
  <si>
    <t>Artikel-ID [1-04-6-001]</t>
  </si>
  <si>
    <t>Artikel-ID [1-04-7-001]</t>
  </si>
  <si>
    <t xml:space="preserve">Preisblattteil 5 Netzreservekapazität </t>
  </si>
  <si>
    <t>Gruppenartikel-ID [1-05-1]</t>
  </si>
  <si>
    <t>Artikel-ID [1-05-1-001]</t>
  </si>
  <si>
    <t>bis 200 h/a</t>
  </si>
  <si>
    <t>Artikel-ID [1-05-1-002]</t>
  </si>
  <si>
    <t>über 200 h/a bis 400 h/a</t>
  </si>
  <si>
    <t>Artikel-ID [1-05-1-003]</t>
  </si>
  <si>
    <t>über 400 h/a bis 600 h/a</t>
  </si>
  <si>
    <t>Gruppenartikel-ID [1-05-2]</t>
  </si>
  <si>
    <t>Artikel-ID [1-05-2-001]</t>
  </si>
  <si>
    <t>Artikel-ID [1-05-2-002]</t>
  </si>
  <si>
    <t>Artikel-ID [1-05-2-003]</t>
  </si>
  <si>
    <t>Gruppenartikel-ID [1-05-3]</t>
  </si>
  <si>
    <t>Artikel-ID [1-05-3-001]</t>
  </si>
  <si>
    <t>Artikel-ID [1-05-3-002]</t>
  </si>
  <si>
    <t>Artikel-ID [1-05-3-003]</t>
  </si>
  <si>
    <t>Gruppenartikel-ID [1-05-4]</t>
  </si>
  <si>
    <t>Artikel-ID [1-05-4-001]</t>
  </si>
  <si>
    <t>Artikel-ID [1-05-4-002]</t>
  </si>
  <si>
    <t>Artikel-ID [1-05-4-003]</t>
  </si>
  <si>
    <t>Gruppenartikel-ID [1-05-5]</t>
  </si>
  <si>
    <t>Artikel-ID [1-05-5-001]</t>
  </si>
  <si>
    <t>Artikel-ID [1-05-5-002]</t>
  </si>
  <si>
    <t>Artikel-ID [1-05-5-003]</t>
  </si>
  <si>
    <t>Gruppenartikel-ID [1-05-6]</t>
  </si>
  <si>
    <t>Artikel-ID [1-05-6-001]</t>
  </si>
  <si>
    <t>Artikel-ID [1-05-6-002]</t>
  </si>
  <si>
    <t>Artikel-ID [1-05-6-003]</t>
  </si>
  <si>
    <t>Gruppenartikel-ID [1-05-7]</t>
  </si>
  <si>
    <t>Artikel-ID [1-05-7-001]</t>
  </si>
  <si>
    <t>Artikel-ID [1-05-7-002]</t>
  </si>
  <si>
    <t>Artikel-ID [1-05-7-003]</t>
  </si>
  <si>
    <t>Preisblattteil 6 Entgelte für Messstellenbetrieb bei kME (sobald mME bzw. iMS verbaut ist erfolgt die Abrechnung über den MSB)</t>
  </si>
  <si>
    <t>Artikel-ID [1-06-1-001]</t>
  </si>
  <si>
    <t>kME mit registrierender Last-/Einspeisemessung</t>
  </si>
  <si>
    <t>Artikel-ID [1-06-1-002]</t>
  </si>
  <si>
    <t>Wandlersatz für Messstellenbetrieb bei kME</t>
  </si>
  <si>
    <t>Artikel-ID [1-06-3-001]</t>
  </si>
  <si>
    <t>Artikel-ID [1-06-3-002]</t>
  </si>
  <si>
    <t>Artikel-ID [1-06-5-001]</t>
  </si>
  <si>
    <t>Artikel-ID [1-06-5-002]</t>
  </si>
  <si>
    <t>Artikel-ID [1-06-7-001]</t>
  </si>
  <si>
    <t>Artikel-ID [1-06-7-002]</t>
  </si>
  <si>
    <t>Artikel-ID [1-06-7-003]</t>
  </si>
  <si>
    <t>Schaltgerät oder Rundsteuerempfänger</t>
  </si>
  <si>
    <t>Bei jährlicher Ablesung</t>
  </si>
  <si>
    <t>Artikel-ID [1-06-7-004]</t>
  </si>
  <si>
    <t>kME Einrichtungszähler Eintarif</t>
  </si>
  <si>
    <t>Artikel-ID [1-06-7-005]</t>
  </si>
  <si>
    <t>kME Einrichtungszähler Zweitarif</t>
  </si>
  <si>
    <t>Artikel-ID [1-06-7-006]</t>
  </si>
  <si>
    <t>kME Zweirichtungszähler Eintarif</t>
  </si>
  <si>
    <t>Artikel-ID [1-06-7-007]</t>
  </si>
  <si>
    <t>kME Zweirichtungszähler Zweitarif</t>
  </si>
  <si>
    <t>Artikel-ID [1-06-7-008]</t>
  </si>
  <si>
    <t>kME Mehrtarifzähler</t>
  </si>
  <si>
    <t>Artikel-ID [1-06-7-009]</t>
  </si>
  <si>
    <t>kME Prepaymentzähler</t>
  </si>
  <si>
    <t>Artikel-ID [1-06-7-010]</t>
  </si>
  <si>
    <t>kME Maximumzähler</t>
  </si>
  <si>
    <t>Artikel-ID [1-06-7-011]</t>
  </si>
  <si>
    <t>kME EDL21 Zähler</t>
  </si>
  <si>
    <t>Bei halbjährlicher Ablesung</t>
  </si>
  <si>
    <t>Artikel-ID [1-06-7-012]</t>
  </si>
  <si>
    <t>Artikel-ID [1-06-7-013]</t>
  </si>
  <si>
    <t>Artikel-ID [1-06-7-014]</t>
  </si>
  <si>
    <t>Artikel-ID [1-06-7-015]</t>
  </si>
  <si>
    <t>Artikel-ID [1-06-7-016]</t>
  </si>
  <si>
    <t xml:space="preserve">kME Mehrtarifzähler </t>
  </si>
  <si>
    <t>Artikel-ID [1-06-7-017]</t>
  </si>
  <si>
    <t>Artikel-ID [1-06-7-018]</t>
  </si>
  <si>
    <t>Artikel-ID [1-06-7-019]</t>
  </si>
  <si>
    <t>Bei vierteljährlicher Ablesung</t>
  </si>
  <si>
    <t>Artikel-ID [1-06-7-020]</t>
  </si>
  <si>
    <t>Artikel-ID [1-06-7-021]</t>
  </si>
  <si>
    <t>Artikel-ID [1-06-7-022]</t>
  </si>
  <si>
    <t>Artikel-ID [1-06-7-023]</t>
  </si>
  <si>
    <t>Artikel-ID [1-06-7-024]</t>
  </si>
  <si>
    <t>Artikel-ID [1-06-7-025]</t>
  </si>
  <si>
    <t>Artikel-ID [1-06-7-026]</t>
  </si>
  <si>
    <t>Artikel-ID [1-06-7-027]</t>
  </si>
  <si>
    <t>Bei monatlicher Ablesung</t>
  </si>
  <si>
    <t>Artikel-ID [1-06-7-028]</t>
  </si>
  <si>
    <t>Artikel-ID [1-06-7-029]</t>
  </si>
  <si>
    <t>Artikel-ID [1-06-7-030]</t>
  </si>
  <si>
    <t>Artikel-ID [1-06-7-031]</t>
  </si>
  <si>
    <t>Artikel-ID [1-06-7-032]</t>
  </si>
  <si>
    <t>Artikel-ID [1-06-7-033]</t>
  </si>
  <si>
    <t>Artikel-ID [1-06-7-034]</t>
  </si>
  <si>
    <t>Artikel-ID [1-06-7-035]</t>
  </si>
  <si>
    <t>Alle Spannungsebenen</t>
  </si>
  <si>
    <t>Artikel-ID [1-06-0-036]</t>
  </si>
  <si>
    <t>Telekommunikationsanschluss durch NB (automatische Ablesung)</t>
  </si>
  <si>
    <t>Artikel-ID [1-06-0-037]</t>
  </si>
  <si>
    <t>Telekommunikationsanschluss durch AN (automatische Ablesung)</t>
  </si>
  <si>
    <t>Artikel-ID [1-06-0-038]</t>
  </si>
  <si>
    <t>Manuelle vor Ort Ablesung bei kME mit registrierender Last-/Einspeisemessung</t>
  </si>
  <si>
    <t>€/Vorgang</t>
  </si>
  <si>
    <t>Artikel-ID [1-06-0-039]</t>
  </si>
  <si>
    <t>Entgelt Impulsweitergabe</t>
  </si>
  <si>
    <t>Preisblattteil 7 individuelle Netzentgelte</t>
  </si>
  <si>
    <t>Individuelle Netzentgelte nach § 19 Abs. 2 Satz 1 StromNEV</t>
  </si>
  <si>
    <t>Artikel-ID [1-07-1-001]</t>
  </si>
  <si>
    <t>--,--</t>
  </si>
  <si>
    <t>Artikel-ID [1-07-1-002]</t>
  </si>
  <si>
    <t>Artikel-ID [1-07-1-003]</t>
  </si>
  <si>
    <t>Artikel-ID [1-07-1-004]</t>
  </si>
  <si>
    <t>Individuelle Netzentgelte nach § 19 Abs. 2 Satz 2 StromNEV</t>
  </si>
  <si>
    <t>Artikel-ID [1-07-2-001]</t>
  </si>
  <si>
    <t>Artikel-ID [1-07-2-002]</t>
  </si>
  <si>
    <t>Artikel-ID [1-07-2-003]</t>
  </si>
  <si>
    <t>Artikel-ID [1-07-2-004]</t>
  </si>
  <si>
    <t>Singulär genutzte Betriebsmittel nach § 19 Abs. 3 StromNEV</t>
  </si>
  <si>
    <t>Artikel-ID [1-07-3-001]</t>
  </si>
  <si>
    <t>Preisblattteil 8 Konzessionsabgabe</t>
  </si>
  <si>
    <t>Artikel-ID [1-08-1-001]</t>
  </si>
  <si>
    <t>Für Entnahme von Marktlokationen von Tarifkunden in Schwachlastzeiten gem. § 2 Abs. 2 Satz 1 a) KAV</t>
  </si>
  <si>
    <t>Artikel-ID [1-08-3-001]</t>
  </si>
  <si>
    <t>Für Entnahme von Marktlokationen von Sondervertragskunden gem. § 2 Abs. 3 Satz 1 KAV</t>
  </si>
  <si>
    <t>Für Entnahme von Marktlokationen von Tarifkunden gem. § 2 Abs. 2 Satz 1b) KAV</t>
  </si>
  <si>
    <t>Artikel-ID [1-08-4-001]</t>
  </si>
  <si>
    <t>bis 25.000 Einwohner</t>
  </si>
  <si>
    <t>Artikel-ID [1-08-4-002]</t>
  </si>
  <si>
    <t>von 25.000 bis 100.000 Einwohner</t>
  </si>
  <si>
    <t>Artikel-ID [1-08-4-003]</t>
  </si>
  <si>
    <t>von 25.000 bis  500.000 Einwohner</t>
  </si>
  <si>
    <t>Artikel-ID [1-08-4-004]</t>
  </si>
  <si>
    <t>über 500.000 Einwohner</t>
  </si>
  <si>
    <t>Artikel-ID [1-08-6-001]</t>
  </si>
  <si>
    <t>Für Marktlokationen deren (Teil-)Menge von der Konzessionsabgabe befreit ist</t>
  </si>
  <si>
    <t>Preisblattteil 9 Entgelte des Tagesleistungspreissystems</t>
  </si>
  <si>
    <t>Artikel-ID [1-09-1-001]</t>
  </si>
  <si>
    <t>Artikel-ID [1-09-1-002]</t>
  </si>
  <si>
    <t>Artikel-ID [1-09-2-001]</t>
  </si>
  <si>
    <t>Artikel-ID [1-09-2-002]</t>
  </si>
  <si>
    <t>Artikel-ID [1-09-3-001]</t>
  </si>
  <si>
    <t>Artikel-ID [1-09-3-002]</t>
  </si>
  <si>
    <t>Artikel-ID [1-09-4-001]</t>
  </si>
  <si>
    <t>Artikel-ID [1-09-4-002]</t>
  </si>
  <si>
    <t>Artikel-ID [1-09-5-001]</t>
  </si>
  <si>
    <t>Artikel-ID [1-09-5-002]</t>
  </si>
  <si>
    <t xml:space="preserve">Preisblattteil 10  Preisbestandteile, deren Höhe aufgrund gesetzlicher Vorgaben durch Dritte jährlich ermittelt und veröffentlicht werden </t>
  </si>
  <si>
    <t>Aufschläge aufgrund des KWKG Artikel-ID [1-10-1]</t>
  </si>
  <si>
    <t>Artikel-ID [1-10-1-001]</t>
  </si>
  <si>
    <t>Aufschläge aufgrund des KWKG für nicht privilegierte Letztverbraucher</t>
  </si>
  <si>
    <t>Artikel-ID [1-10-1-002]</t>
  </si>
  <si>
    <t xml:space="preserve">Für Marktlokationen deren (Teil-)Menge von dem Aufschlag des § 26 KWKG befreit ist </t>
  </si>
  <si>
    <t>Aufschläge aufgrund der Offshore-Haftungsumlage Artikel-ID [1-10-2]</t>
  </si>
  <si>
    <t>Artikel-ID [1-10-2-001]</t>
  </si>
  <si>
    <t>Aufschläge aufgrund der Offshore-Netzumlage für nicht privilegierte Letztverbraucher</t>
  </si>
  <si>
    <t>Artikel-ID [1-10-2-002]</t>
  </si>
  <si>
    <t xml:space="preserve">Für Marktlokationen deren (Teil-)Menge von dem Aufschlag der Offshore-Netzumlage nach § 17f EnWG befreit ist </t>
  </si>
  <si>
    <t>Aufschläge aufgrund individueller Netzentgelte nach § 19 Abs. 2 StromNEV  Artikel-ID [1-10-4]</t>
  </si>
  <si>
    <t>Artikel-ID [1-10-4-001]</t>
  </si>
  <si>
    <t>Letzverbrauchergruppe A (Strommengen von Letztverbrauchern für die jeweils ersten 1.000.000 kWh je Marktlokation)</t>
  </si>
  <si>
    <t>Artikel-ID [1-10-4-002]</t>
  </si>
  <si>
    <t>Letztverbrauchergruppe B (Letztverbraucher, deren Jahresverbrauch an einer Marktlokation 1.000.000 kWh übersteigt, zahlen zusätzlich für über 1.000.000 kWh hinausgehende Strombezüge eine maximale § 19 StromNEV-Umlage von 0,050 ct/kWh.)</t>
  </si>
  <si>
    <t>Artikel-ID [1-10-4-003]</t>
  </si>
  <si>
    <t>Letztverbrauchergruppe C (Letztverbraucher, die dem produzierenden Gewerbe, dem schienengebundenen Verkehr oder der Eisenbahninfrastruktur zuzuordnen sind und deren Stromkosten im vorangegangenen Geschäftsjahr vier Prozent des Umsatzes überstiegen haben, zahlen für über 1.000.000 kWh hinausgehende Strombezüge maximal 0,025 ct/kWh.)</t>
  </si>
  <si>
    <t>Artikel-ID [1-10-4-004]</t>
  </si>
  <si>
    <t>Für Marktlokationen deren (Teil-)Menge von dem Aufschlag derindividuellenNetzentgelte nach § 19 StromNEV befreit ist</t>
  </si>
  <si>
    <t>Aufschläge aufgrund der§§ 26 und 27c KWKG für Schienenbahnen Artikel-ID [1-10-5]</t>
  </si>
  <si>
    <t>Artikel-ID (1-10-5-001)</t>
  </si>
  <si>
    <t>Aufschläge aufgrund des § 26 KWKG, die auch für Schienenbahnen für die jeweils ersten 1.000.000 kWh je Marktlokation gelten</t>
  </si>
  <si>
    <t>Artikel-ID (1-10-5-002)</t>
  </si>
  <si>
    <t>Aufschläge aufgrund des § 27c KWKG für Schienenbahnen Letztverbrauchergruppe B</t>
  </si>
  <si>
    <t>Artikel-ID (1-10-5-003)</t>
  </si>
  <si>
    <t>Aufschläge aufgrund des § 27c KWKG für Schienenbahnen Letztverbrauchergruppe C</t>
  </si>
  <si>
    <t xml:space="preserve"> Aufschläge aufgrund der Offshore-Haftungsumlage für Schienenbahnen nach § 17f EnWG Artikel-ID [1-10-6]</t>
  </si>
  <si>
    <t>Artikel-ID (1-10-6-001)</t>
  </si>
  <si>
    <t>Aufschläge aufgrund der Offshore-Netzumlage nach § 17f EnWG, die auch für Schienenbahnen für die jeweils ersten 1.000.000 kWh je Marktlokation gelten.</t>
  </si>
  <si>
    <t>Artikel-ID (1-10-6-002)</t>
  </si>
  <si>
    <t>Aufschläge aufgrund der Offshore-Netzumlage für Schienenbahnen nach § 17f Absatz 5 Satz 2 EnWG Letztverbrauchergruppe B (Letztverbraucher, die dem schienengebundenen Verkehr zuzuordnen sind und deren Jahresverbrauch an einer Marktlokation (Abnahmestelle) 1.000.000 kWh übersteigt, zahlen zusätzlich für über 1.000.000 kWh hinausgehende Strombezüge eine begrenzte Offshore-Netzumlage)</t>
  </si>
  <si>
    <t>Artikel-ID (1-10-6-003)</t>
  </si>
  <si>
    <t>Aufschläge aufgrund der Offshore-Netzumlage für Schienenbahnen nach § 17f Absatz 5 Satz 2 EnWG Letztverbrauchergruppe C (Letztverbraucher, die dem schienengebundenen Verkehr zuzuordnen sind und deren Stromkosten im vorangegangenen Geschäftsjahr vier Prozent des Umsatzes überstiegen haben, zahlen für über 1.000.000 kWh hinausgehende Strombezüge eine begrenzte Offshore-Netzumlage)</t>
  </si>
  <si>
    <t xml:space="preserve"> Aufschläge aufgrund der §§ 26 und 27a KWKG für Anlagen zur Verstromung von Kuppelgasen Artikel-ID [1-10-7]</t>
  </si>
  <si>
    <t>Artikel-ID (1-10-7-001)</t>
  </si>
  <si>
    <t>Aufschläge aufgrund des § 26 KWKG, die auch für Anlagen zur Verstromung von Kuppelgasen gelten</t>
  </si>
  <si>
    <t>Artikel-ID (1-10-7-002)</t>
  </si>
  <si>
    <t>Aufschläge aufgrund des § 27a KWKG für Anlagen zur Verstromung von Kuppelgasen, die eine begrenzte Umlage zahlen</t>
  </si>
  <si>
    <t>Aufschläge aufgrund der Offshore-Netzumlage nach § 17f EnWG für Anlagen zur Verstromung von Kuppelgasen Artikel-ID [1-10-8]</t>
  </si>
  <si>
    <t>Artikel-ID (1-10-8-001)</t>
  </si>
  <si>
    <t>Aufschläge aufgrund der Offshore-Netzumlage nach § 17f EnWG, die auch für Anlagen zur Verstromung von Kuppelgasen gelten</t>
  </si>
  <si>
    <t>Artikel-ID (1-10-8-002)</t>
  </si>
  <si>
    <t>Aufschläge aufgrund der Offshore-Netzumlage nach § 17f EnWG für Anlagen zur Verstromung von Kuppelgasen, die nach § 27a KWKG eine begrenzte Umlage zahlen</t>
  </si>
  <si>
    <t>Aufschläge aufgrund der §§ 26 und 27b KWKG für Stromspeicher Artikel-ID [1-10-9]</t>
  </si>
  <si>
    <t>Artikel-ID (1-10-9-001)</t>
  </si>
  <si>
    <t>Aufschläge aufgrund des § 26 KWKG, die auch für Stromspeicher gelten (Einheit: €/kWh)</t>
  </si>
  <si>
    <t>Artikel-ID (1-10-9-002)</t>
  </si>
  <si>
    <t>Aufschläge aufgrund des § 27b KWKG für Stromspeicher, deren Strom, der zum Zweck der Zwischenspeicherung in einem elektrischen, chemischen, mechanischen oder physikalischen Speicher verbraucht wird, keine Umlage zahlen (Einheit: €/kWh)</t>
  </si>
  <si>
    <t>Aufschläge aufgrund der Offshore-Netzumlage nach § 17f EnWG für Stromspeicher Artikel-ID [1-11-1]</t>
  </si>
  <si>
    <t>Artikel-ID (1-11-1-001)</t>
  </si>
  <si>
    <t>Aufschläge aufgrund der Offshore-Netzumlage nach § 17f EnWG, die auch für Stromspeicher gelten (Einheit: €/kWh)</t>
  </si>
  <si>
    <t>Artikel-ID (1-11-1-002)</t>
  </si>
  <si>
    <t>Aufschläge aufgrund der Offshore-Netzumlage nach § 17f EnWG für Stromspeicher nach § 27b KWKG, deren Strom, der zum Zweck der Zwischenspeicherung in einem elektrischen, chemischen, mechanischen oder physikalischen Speicher verbraucht wird, keine Umlage zahlen</t>
  </si>
  <si>
    <t>Allg. Hinweise:</t>
  </si>
  <si>
    <t xml:space="preserve">Im Fall der Angabe von xx,xx Preis/Einheit ist im Preisblatt der konkrete Preis zu nennen. </t>
  </si>
  <si>
    <t xml:space="preserve">Im Fall der Angabe von --,-- Preis/Einheit ist im Preisblatt kein Preis zu nennen. </t>
  </si>
  <si>
    <t>*Alle vorgenannten Preisbestandteile gelten vorbehaltlich etwaiger Gesetzesänderungen oder behördlicher Festlegungen. Sie sind freibleibende Nettopreise, die sich zzgl. der jeweils geltenden Umsatzsteuer sowie sonstiger gesetzlicher Steuern verstehen.</t>
  </si>
  <si>
    <t xml:space="preserve">€/kW*Tag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</si>
</sst>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yyyymmdd"/>
    <numFmt numFmtId="165" formatCode="0.00000000"/>
    <numFmt numFmtId="166" formatCode="0.0000000"/>
  </numFmts>
  <fonts count="22" x14ac:knownFonts="1">
    <font>
      <sz val="12"/>
      <name val="Arial"/>
      <family val="2"/>
    </font>
    <font>
      <sz val="10"/>
      <color theme="1"/>
      <name val="Arial"/>
      <family val="2"/>
    </font>
    <font>
      <sz val="10"/>
      <color rgb="FFFF0000"/>
      <name val="Arial"/>
      <family val="2"/>
    </font>
    <font>
      <b/>
      <sz val="10"/>
      <color theme="1"/>
      <name val="Arial"/>
      <family val="2"/>
    </font>
    <font>
      <sz val="12"/>
      <name val="Arial"/>
      <family val="2"/>
    </font>
    <font>
      <b/>
      <sz val="20"/>
      <color theme="1"/>
      <name val="Arial"/>
      <family val="2"/>
    </font>
    <font>
      <sz val="10"/>
      <name val="Arial"/>
      <family val="2"/>
    </font>
    <font>
      <b/>
      <sz val="10"/>
      <color rgb="FF0070C0"/>
      <name val="Arial"/>
      <family val="2"/>
    </font>
    <font>
      <b/>
      <sz val="10"/>
      <name val="Arial"/>
      <family val="2"/>
    </font>
    <font>
      <sz val="12"/>
      <color theme="1"/>
      <name val="Arial"/>
      <family val="2"/>
    </font>
    <font>
      <sz val="11"/>
      <name val="Arial"/>
      <family val="2"/>
    </font>
    <font>
      <b/>
      <sz val="16"/>
      <color theme="0"/>
      <name val="Arial"/>
      <family val="2"/>
    </font>
    <font>
      <sz val="16"/>
      <color theme="0"/>
      <name val="Arial"/>
      <family val="2"/>
    </font>
    <font>
      <b/>
      <sz val="16"/>
      <name val="Arial"/>
      <family val="2"/>
    </font>
    <font>
      <b/>
      <sz val="12"/>
      <name val="Arial"/>
      <family val="2"/>
    </font>
    <font>
      <b/>
      <sz val="12"/>
      <color theme="1"/>
      <name val="Arial"/>
      <family val="2"/>
    </font>
    <font>
      <b/>
      <sz val="10"/>
      <color rgb="FFFF0000"/>
      <name val="Arial"/>
      <family val="2"/>
    </font>
    <font>
      <sz val="10"/>
      <color rgb="FF0070C0"/>
      <name val="Arial"/>
      <family val="2"/>
    </font>
    <font>
      <b/>
      <sz val="12"/>
      <color theme="0"/>
      <name val="Arial"/>
      <family val="2"/>
    </font>
    <font>
      <sz val="12"/>
      <color theme="0"/>
      <name val="Arial"/>
      <family val="2"/>
    </font>
    <font>
      <i/>
      <sz val="12"/>
      <color theme="1"/>
      <name val="Arial"/>
      <family val="2"/>
    </font>
    <font>
      <b/>
      <sz val="11"/>
      <color theme="1"/>
      <name val="Arial"/>
      <family val="2"/>
    </font>
  </fonts>
  <fills count="7">
    <fill>
      <patternFill patternType="none"/>
    </fill>
    <fill>
      <patternFill patternType="gray125"/>
    </fill>
    <fill>
      <patternFill patternType="solid">
        <fgColor theme="0"/>
        <bgColor indexed="64"/>
      </patternFill>
    </fill>
    <fill>
      <patternFill patternType="solid">
        <fgColor rgb="FF0000FF"/>
        <bgColor indexed="64"/>
      </patternFill>
    </fill>
    <fill>
      <patternFill patternType="solid">
        <fgColor rgb="FF99CCFF"/>
        <bgColor indexed="64"/>
      </patternFill>
    </fill>
    <fill>
      <patternFill patternType="solid">
        <fgColor theme="0" tint="-4.9989318521683403E-2"/>
        <bgColor indexed="64"/>
      </patternFill>
    </fill>
    <fill>
      <patternFill patternType="solid">
        <fgColor theme="8" tint="0.59999389629810485"/>
        <bgColor indexed="64"/>
      </patternFill>
    </fill>
  </fills>
  <borders count="1">
    <border>
      <left/>
      <right/>
      <top/>
      <bottom/>
      <diagonal/>
    </border>
  </borders>
  <cellStyleXfs count="3">
    <xf numFmtId="0" fontId="0" fillId="0" borderId="0"/>
    <xf numFmtId="0" fontId="6" fillId="0" borderId="0"/>
    <xf numFmtId="0" fontId="10" fillId="0" borderId="0"/>
  </cellStyleXfs>
  <cellXfs count="81">
    <xf numFmtId="0" fontId="0" fillId="0" borderId="0" xfId="0"/>
    <xf numFmtId="0" fontId="5" fillId="0" borderId="0" xfId="0" applyFont="1" applyAlignment="1">
      <alignment vertical="center"/>
    </xf>
    <xf numFmtId="0" fontId="3" fillId="0" borderId="0" xfId="0" applyFont="1"/>
    <xf numFmtId="0" fontId="6" fillId="0" borderId="0" xfId="0" applyFont="1"/>
    <xf numFmtId="0" fontId="6" fillId="0" borderId="0" xfId="0" applyFont="1" applyAlignment="1">
      <alignment vertical="top"/>
    </xf>
    <xf numFmtId="0" fontId="8" fillId="0" borderId="0" xfId="1" applyFont="1"/>
    <xf numFmtId="0" fontId="9" fillId="0" borderId="0" xfId="0" applyFont="1"/>
    <xf numFmtId="0" fontId="4" fillId="0" borderId="0" xfId="0" applyFont="1"/>
    <xf numFmtId="0" fontId="4" fillId="0" borderId="0" xfId="0" quotePrefix="1" applyFont="1" applyAlignment="1">
      <alignment horizontal="right" vertical="top"/>
    </xf>
    <xf numFmtId="0" fontId="4" fillId="0" borderId="0" xfId="0" applyFont="1" applyAlignment="1">
      <alignment vertical="top"/>
    </xf>
    <xf numFmtId="0" fontId="4" fillId="0" borderId="0" xfId="0" applyFont="1" applyAlignment="1">
      <alignment horizontal="right" vertical="top"/>
    </xf>
    <xf numFmtId="0" fontId="1" fillId="2" borderId="0" xfId="0" applyFont="1" applyFill="1"/>
    <xf numFmtId="0" fontId="10" fillId="0" borderId="0" xfId="0" applyFont="1"/>
    <xf numFmtId="0" fontId="11" fillId="3" borderId="0" xfId="0" applyFont="1" applyFill="1" applyAlignment="1">
      <alignment vertical="center"/>
    </xf>
    <xf numFmtId="0" fontId="12" fillId="3" borderId="0" xfId="0" applyFont="1" applyFill="1" applyAlignment="1">
      <alignment vertical="center"/>
    </xf>
    <xf numFmtId="0" fontId="13" fillId="0" borderId="0" xfId="1" applyFont="1" applyAlignment="1">
      <alignment vertical="center"/>
    </xf>
    <xf numFmtId="0" fontId="13" fillId="2" borderId="0" xfId="1" applyFont="1" applyFill="1" applyAlignment="1">
      <alignment vertical="center"/>
    </xf>
    <xf numFmtId="0" fontId="9" fillId="0" borderId="0" xfId="0" applyFont="1" applyAlignment="1">
      <alignment vertical="top"/>
    </xf>
    <xf numFmtId="0" fontId="14" fillId="4" borderId="0" xfId="2" applyFont="1" applyFill="1" applyAlignment="1">
      <alignment vertical="center"/>
    </xf>
    <xf numFmtId="0" fontId="4" fillId="4" borderId="0" xfId="0" applyFont="1" applyFill="1" applyAlignment="1">
      <alignment vertical="top"/>
    </xf>
    <xf numFmtId="0" fontId="8" fillId="2" borderId="0" xfId="1" applyFont="1" applyFill="1"/>
    <xf numFmtId="0" fontId="15" fillId="0" borderId="0" xfId="0" applyFont="1" applyAlignment="1">
      <alignment vertical="top"/>
    </xf>
    <xf numFmtId="0" fontId="4" fillId="5" borderId="0" xfId="0" applyFont="1" applyFill="1" applyAlignment="1">
      <alignment vertical="top"/>
    </xf>
    <xf numFmtId="165" fontId="4" fillId="0" borderId="0" xfId="0" applyNumberFormat="1" applyFont="1" applyAlignment="1">
      <alignment vertical="top"/>
    </xf>
    <xf numFmtId="0" fontId="6" fillId="0" borderId="0" xfId="1"/>
    <xf numFmtId="0" fontId="14" fillId="0" borderId="0" xfId="0" applyFont="1" applyAlignment="1">
      <alignment vertical="top"/>
    </xf>
    <xf numFmtId="0" fontId="9" fillId="2" borderId="0" xfId="0" applyFont="1" applyFill="1" applyAlignment="1">
      <alignment vertical="top"/>
    </xf>
    <xf numFmtId="0" fontId="4" fillId="2" borderId="0" xfId="0" applyFont="1" applyFill="1" applyAlignment="1">
      <alignment vertical="top"/>
    </xf>
    <xf numFmtId="0" fontId="4" fillId="6" borderId="0" xfId="0" applyFont="1" applyFill="1" applyAlignment="1">
      <alignment vertical="top"/>
    </xf>
    <xf numFmtId="0" fontId="15" fillId="2" borderId="0" xfId="0" applyFont="1" applyFill="1" applyAlignment="1">
      <alignment vertical="top"/>
    </xf>
    <xf numFmtId="166" fontId="4" fillId="0" borderId="0" xfId="0" applyNumberFormat="1" applyFont="1" applyAlignment="1">
      <alignment vertical="top"/>
    </xf>
    <xf numFmtId="0" fontId="18" fillId="3" borderId="0" xfId="0" applyFont="1" applyFill="1" applyAlignment="1">
      <alignment vertical="center"/>
    </xf>
    <xf numFmtId="0" fontId="19" fillId="3" borderId="0" xfId="0" applyFont="1" applyFill="1" applyAlignment="1">
      <alignment vertical="center"/>
    </xf>
    <xf numFmtId="0" fontId="4" fillId="0" borderId="0" xfId="0" quotePrefix="1" applyFont="1" applyAlignment="1">
      <alignment vertical="top"/>
    </xf>
    <xf numFmtId="0" fontId="15" fillId="0" borderId="0" xfId="0" applyFont="1"/>
    <xf numFmtId="0" fontId="20" fillId="0" borderId="0" xfId="0" applyFont="1" applyAlignment="1">
      <alignment vertical="top"/>
    </xf>
    <xf numFmtId="0" fontId="4" fillId="0" borderId="0" xfId="1" applyFont="1"/>
    <xf numFmtId="0" fontId="9" fillId="2" borderId="0" xfId="0" applyFont="1" applyFill="1"/>
    <xf numFmtId="0" fontId="4" fillId="2" borderId="0" xfId="0" quotePrefix="1" applyFont="1" applyFill="1" applyAlignment="1">
      <alignment vertical="top"/>
    </xf>
    <xf numFmtId="0" fontId="4" fillId="2" borderId="0" xfId="0" applyFont="1" applyFill="1" applyAlignment="1">
      <alignment vertical="top" wrapText="1"/>
    </xf>
    <xf numFmtId="0" fontId="4" fillId="0" borderId="0" xfId="0" applyFont="1" applyAlignment="1">
      <alignment vertical="top" wrapText="1"/>
    </xf>
    <xf numFmtId="0" fontId="1" fillId="0" borderId="0" xfId="0" applyFont="1"/>
    <xf numFmtId="0" fontId="3" fillId="0" borderId="0" xfId="0" applyFont="1" applyAlignment="1">
      <alignment vertical="center"/>
    </xf>
    <xf numFmtId="0" fontId="3" fillId="2" borderId="0" xfId="0" applyFont="1" applyFill="1" applyAlignment="1">
      <alignment vertical="center"/>
    </xf>
    <xf numFmtId="0" fontId="4" fillId="0" borderId="0" xfId="2" applyFont="1" applyAlignment="1">
      <alignment horizontal="left" vertical="center" wrapText="1"/>
    </xf>
    <xf numFmtId="0" fontId="4" fillId="0" borderId="0" xfId="2" applyFont="1" applyAlignment="1">
      <alignment vertical="center" wrapText="1"/>
    </xf>
    <xf numFmtId="0" fontId="21" fillId="0" borderId="0" xfId="0" applyFont="1"/>
    <xf numFmtId="0" fontId="6" fillId="0" borderId="0" xfId="0" applyFont="1" applyFill="1" applyBorder="1"/>
    <xf numFmtId="0" fontId="7" fillId="0" borderId="0" xfId="1" applyFont="1" applyFill="1" applyBorder="1" applyAlignment="1">
      <alignment horizontal="right"/>
    </xf>
    <xf numFmtId="0" fontId="7" fillId="0" borderId="0" xfId="1" quotePrefix="1" applyFont="1" applyFill="1" applyBorder="1" applyAlignment="1">
      <alignment horizontal="left"/>
    </xf>
    <xf numFmtId="0" fontId="7" fillId="0" borderId="0" xfId="1" applyFont="1" applyFill="1" applyBorder="1"/>
    <xf numFmtId="0" fontId="7" fillId="0" borderId="0" xfId="1" applyFont="1" applyFill="1" applyBorder="1" applyAlignment="1">
      <alignment horizontal="left"/>
    </xf>
    <xf numFmtId="0" fontId="8" fillId="0" borderId="0" xfId="1" applyFont="1" applyFill="1" applyBorder="1"/>
    <xf numFmtId="0" fontId="6" fillId="0" borderId="0" xfId="1" applyFill="1" applyBorder="1" applyAlignment="1">
      <alignment vertical="top" wrapText="1"/>
    </xf>
    <xf numFmtId="14" fontId="7" fillId="0" borderId="0" xfId="1" applyNumberFormat="1" applyFont="1" applyFill="1" applyBorder="1"/>
    <xf numFmtId="164" fontId="8" fillId="0" borderId="0" xfId="1" applyNumberFormat="1" applyFont="1" applyFill="1" applyBorder="1"/>
    <xf numFmtId="0" fontId="6" fillId="0" borderId="0" xfId="0" applyFont="1" applyFill="1" applyBorder="1" applyAlignment="1">
      <alignment vertical="center"/>
    </xf>
    <xf numFmtId="0" fontId="8" fillId="0" borderId="0" xfId="1" applyFont="1" applyFill="1" applyBorder="1" applyAlignment="1">
      <alignment vertical="center"/>
    </xf>
    <xf numFmtId="0" fontId="13" fillId="0" borderId="0" xfId="1" applyFont="1" applyFill="1" applyBorder="1" applyAlignment="1">
      <alignment vertical="center"/>
    </xf>
    <xf numFmtId="2" fontId="6" fillId="0" borderId="0" xfId="0" applyNumberFormat="1" applyFont="1" applyFill="1" applyBorder="1" applyAlignment="1">
      <alignment vertical="top"/>
    </xf>
    <xf numFmtId="0" fontId="6" fillId="0" borderId="0" xfId="0" applyFont="1" applyFill="1" applyBorder="1" applyAlignment="1">
      <alignment vertical="top"/>
    </xf>
    <xf numFmtId="0" fontId="6" fillId="0" borderId="0" xfId="1" applyFill="1" applyBorder="1"/>
    <xf numFmtId="0" fontId="16" fillId="0" borderId="0" xfId="1" applyFont="1" applyFill="1" applyBorder="1" applyAlignment="1">
      <alignment wrapText="1"/>
    </xf>
    <xf numFmtId="0" fontId="16" fillId="0" borderId="0" xfId="1" applyFont="1" applyFill="1" applyBorder="1"/>
    <xf numFmtId="0" fontId="17" fillId="0" borderId="0" xfId="0" applyFont="1" applyFill="1" applyBorder="1" applyAlignment="1">
      <alignment vertical="top"/>
    </xf>
    <xf numFmtId="0" fontId="14" fillId="0" borderId="0" xfId="2" applyFont="1" applyFill="1" applyBorder="1" applyAlignment="1">
      <alignment vertical="center"/>
    </xf>
    <xf numFmtId="0" fontId="4" fillId="0" borderId="0" xfId="0" applyFont="1" applyFill="1" applyBorder="1" applyAlignment="1">
      <alignment vertical="top"/>
    </xf>
    <xf numFmtId="0" fontId="15" fillId="0" borderId="0" xfId="0" applyFont="1" applyFill="1" applyBorder="1" applyAlignment="1">
      <alignment vertical="top"/>
    </xf>
    <xf numFmtId="165" fontId="4" fillId="0" borderId="0" xfId="0" applyNumberFormat="1" applyFont="1" applyFill="1" applyBorder="1" applyAlignment="1">
      <alignment vertical="top"/>
    </xf>
    <xf numFmtId="0" fontId="4" fillId="0" borderId="0" xfId="0" applyFont="1" applyFill="1" applyBorder="1"/>
    <xf numFmtId="0" fontId="17" fillId="0" borderId="0" xfId="1" applyFont="1" applyFill="1" applyBorder="1"/>
    <xf numFmtId="0" fontId="2" fillId="0" borderId="0" xfId="1" applyFont="1" applyFill="1" applyBorder="1"/>
    <xf numFmtId="0" fontId="2" fillId="0" borderId="0" xfId="1" applyFont="1" applyFill="1" applyBorder="1" applyAlignment="1">
      <alignment wrapText="1"/>
    </xf>
    <xf numFmtId="0" fontId="7" fillId="0" borderId="0" xfId="0" applyFont="1" applyFill="1" applyBorder="1"/>
    <xf numFmtId="0" fontId="4" fillId="0" borderId="0" xfId="2" applyFont="1" applyFill="1" applyBorder="1" applyAlignment="1">
      <alignment vertical="center" wrapText="1"/>
    </xf>
    <xf numFmtId="0" fontId="9" fillId="0" borderId="0" xfId="0" applyFont="1" applyAlignment="1">
      <alignment wrapText="1"/>
    </xf>
    <xf numFmtId="0" fontId="0" fillId="0" borderId="0" xfId="0" applyFont="1" applyAlignment="1">
      <alignment vertical="top"/>
    </xf>
    <xf numFmtId="0" fontId="0" fillId="4" borderId="0" xfId="0" applyFont="1" applyFill="1" applyAlignment="1">
      <alignment vertical="top"/>
    </xf>
    <xf numFmtId="0" fontId="0" fillId="5" borderId="0" xfId="0" applyFont="1" applyFill="1" applyAlignment="1">
      <alignment vertical="top"/>
    </xf>
    <xf numFmtId="0" fontId="0" fillId="6" borderId="0" xfId="0" applyFont="1" applyFill="1" applyAlignment="1">
      <alignment vertical="top"/>
    </xf>
    <xf numFmtId="0" fontId="0" fillId="2" borderId="0" xfId="0" applyFont="1" applyFill="1" applyAlignment="1">
      <alignment vertical="top"/>
    </xf>
  </cellXfs>
  <cellStyles count="3">
    <cellStyle name="Standard" xfId="0" builtinId="0"/>
    <cellStyle name="Standard 28" xfId="1" xr:uid="{5AF42F40-4AE0-4792-BB58-3128178F0D93}"/>
    <cellStyle name="Standard_NNE_Ergebnis_NRM_Netzbereich_1_Strom" xfId="2" xr:uid="{9FBD060B-77A0-4B45-994B-D7E6B586A25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2-KG/Bereich/Entgelte/Strom/2023/Master/20221221%20NNE%20Kalk%20FFM%20Strom%20Basis%202021%20v2_FV%20M1-AR_v.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s_cdat02_server\cdat02\M2\F\Abschluss\Abschl05\Mainova\Unbundling\W&#228;bi2005HGBinkl.UmlageSLAModifizierungfixeW&#196;BIStand15.05.0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0.1.3\Ablage\Control\Monatsabschl2001\0001\Bereiche_02.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A4.5%20RSt-Spiegel%2010"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M1-A/AR/01.%20BNA/04.%20Entgelte/2019/Strom/FFM/p23/02%20Kalkulation/02%20Preis/02%20Antworten/2019-09-20_NRM_VNNE_Planung%202020_M1A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läuterung"/>
      <sheetName val="offene Punkte"/>
      <sheetName val="Änderungen ggü. BU-Plan 07-2022"/>
      <sheetName val="N2-KT-Kennzahlen 2021"/>
      <sheetName val="A+L GJ 2021"/>
      <sheetName val="NV Basis2006 Av+F (NS-Ansatz)"/>
      <sheetName val="2011 BW RLM Cluste NG1"/>
      <sheetName val="Eingabe Kosten"/>
      <sheetName val="KA_dnb und VK"/>
      <sheetName val="Abbau RegKto"/>
      <sheetName val="vNK GJ 2023"/>
      <sheetName val="2023 vNK Plan N2-KG"/>
      <sheetName val="Anlage 2-8"/>
      <sheetName val="VNNE_Plan2023"/>
      <sheetName val="alt_VNNE_Plan2018"/>
      <sheetName val="alt_VNNE N2-NG"/>
      <sheetName val="VNNE_2018 ohne NeMoG"/>
      <sheetName val="Preis RNK vNNE"/>
      <sheetName val="vNNE GJ 2016"/>
      <sheetName val="Blindstrom"/>
      <sheetName val="Wälzung (GJ 2021)"/>
      <sheetName val="Wälzung (GJ 2019) HS"/>
      <sheetName val="Entpooling"/>
      <sheetName val="Wälzung Planwert"/>
      <sheetName val="G-Funkt. Verprobung (GJ 2020)"/>
      <sheetName val="G-Funkt. Werte"/>
      <sheetName val="NNE-Preis-Funktion"/>
      <sheetName val="Preis RNK"/>
      <sheetName val="Benutzungsstundenstruktur FFM"/>
      <sheetName val="Uebersicht"/>
      <sheetName val="BNA-Abfrage 12.10.2022"/>
      <sheetName val="EOG-Darstellung"/>
      <sheetName val="Entgelte"/>
      <sheetName val="Dezentrale_Einspeisung"/>
      <sheetName val="Ausfüllhilfe"/>
      <sheetName val="A. Allgemeine Informationen"/>
      <sheetName val="B. Anpassung NE § 5 (3) ARegV"/>
      <sheetName val="B. Kostenträgerrechnung"/>
      <sheetName val="C1. Verprobung"/>
      <sheetName val="C1a. Netzentgeltkurven"/>
      <sheetName val="C2. §19 (2) StromNEV - Erlöse"/>
      <sheetName val="D. Erläuterungen"/>
      <sheetName val="PB NB 1 Strom"/>
      <sheetName val="PB NB 1 Strom Sonderf. d. NN"/>
      <sheetName val="PB NB 1 Strom Zusätzl. DL"/>
      <sheetName val="PB NB 1 Strom RNK"/>
      <sheetName val="elektr.PB1_Netznutzung"/>
      <sheetName val="Ent-Sperrentgelte"/>
      <sheetName val="alt_Preis Abrechnung"/>
      <sheetName val="elektr.PB2_Sperr- Verzugskosten"/>
      <sheetName val="elektr.PB3_Blindstrom"/>
      <sheetName val="Preis Stromzähler"/>
      <sheetName val="CAPEX Zähler"/>
      <sheetName val="Schlüssel für M1-FC"/>
      <sheetName val="reduzierter Messpreis (MDL)"/>
      <sheetName val="Preis Smart-Meter"/>
      <sheetName val="Smart-Meter IST 2011"/>
      <sheetName val="Zähler (Anzahl)"/>
      <sheetName val="Zähler ohne MSB"/>
      <sheetName val="alt_Zähler-Daten"/>
      <sheetName val="EG-Tabelle Strom"/>
      <sheetName val="alt_Wandler"/>
      <sheetName val="Wandler 2019"/>
      <sheetName val="Blattschutz"/>
      <sheetName val="Dia_Ben_dauer"/>
      <sheetName val="Rohdaten_Dia"/>
    </sheetNames>
    <sheetDataSet>
      <sheetData sheetId="0"/>
      <sheetData sheetId="1"/>
      <sheetData sheetId="2"/>
      <sheetData sheetId="3"/>
      <sheetData sheetId="4">
        <row r="7">
          <cell r="A7">
            <v>0</v>
          </cell>
        </row>
      </sheetData>
      <sheetData sheetId="5"/>
      <sheetData sheetId="6"/>
      <sheetData sheetId="7">
        <row r="2">
          <cell r="C2" t="str">
            <v>2023</v>
          </cell>
        </row>
        <row r="5">
          <cell r="C5">
            <v>0.19</v>
          </cell>
        </row>
      </sheetData>
      <sheetData sheetId="8"/>
      <sheetData sheetId="9"/>
      <sheetData sheetId="10"/>
      <sheetData sheetId="11"/>
      <sheetData sheetId="12"/>
      <sheetData sheetId="13">
        <row r="256">
          <cell r="D256" t="str">
            <v>HÖS</v>
          </cell>
          <cell r="E256" t="str">
            <v>---</v>
          </cell>
          <cell r="F256" t="str">
            <v>---</v>
          </cell>
        </row>
        <row r="257">
          <cell r="D257" t="str">
            <v>HÖS-HS</v>
          </cell>
          <cell r="E257">
            <v>45.48</v>
          </cell>
          <cell r="F257">
            <v>0.04</v>
          </cell>
        </row>
        <row r="258">
          <cell r="D258" t="str">
            <v>HS</v>
          </cell>
          <cell r="E258">
            <v>45.38</v>
          </cell>
          <cell r="F258">
            <v>0.11</v>
          </cell>
        </row>
        <row r="259">
          <cell r="D259" t="str">
            <v>HS-MS</v>
          </cell>
          <cell r="E259">
            <v>31.67</v>
          </cell>
          <cell r="F259">
            <v>0.32</v>
          </cell>
        </row>
        <row r="260">
          <cell r="D260" t="str">
            <v>MS</v>
          </cell>
          <cell r="E260">
            <v>46.67</v>
          </cell>
          <cell r="F260">
            <v>0.55000000000000004</v>
          </cell>
        </row>
        <row r="261">
          <cell r="D261" t="str">
            <v>MS-NS</v>
          </cell>
          <cell r="E261">
            <v>58.46</v>
          </cell>
          <cell r="F261">
            <v>0.7</v>
          </cell>
        </row>
        <row r="262">
          <cell r="D262" t="str">
            <v>NS</v>
          </cell>
          <cell r="E262">
            <v>72.17</v>
          </cell>
          <cell r="F262">
            <v>1.69</v>
          </cell>
        </row>
      </sheetData>
      <sheetData sheetId="14">
        <row r="8">
          <cell r="D8">
            <v>2018</v>
          </cell>
        </row>
      </sheetData>
      <sheetData sheetId="15"/>
      <sheetData sheetId="16"/>
      <sheetData sheetId="17"/>
      <sheetData sheetId="18"/>
      <sheetData sheetId="19"/>
      <sheetData sheetId="20">
        <row r="156">
          <cell r="H156" t="str">
            <v>nein</v>
          </cell>
        </row>
      </sheetData>
      <sheetData sheetId="21"/>
      <sheetData sheetId="22"/>
      <sheetData sheetId="23"/>
      <sheetData sheetId="24"/>
      <sheetData sheetId="25"/>
      <sheetData sheetId="26"/>
      <sheetData sheetId="27">
        <row r="27">
          <cell r="C27">
            <v>250</v>
          </cell>
        </row>
      </sheetData>
      <sheetData sheetId="28"/>
      <sheetData sheetId="29"/>
      <sheetData sheetId="30"/>
      <sheetData sheetId="31"/>
      <sheetData sheetId="32"/>
      <sheetData sheetId="33"/>
      <sheetData sheetId="34"/>
      <sheetData sheetId="35"/>
      <sheetData sheetId="36"/>
      <sheetData sheetId="37">
        <row r="19">
          <cell r="AG19">
            <v>10009382.210000003</v>
          </cell>
        </row>
        <row r="41">
          <cell r="AE41">
            <v>0.96295080268099831</v>
          </cell>
          <cell r="AF41">
            <v>9.461456145725718E-3</v>
          </cell>
          <cell r="AG41">
            <v>2.7587741173275997E-2</v>
          </cell>
        </row>
      </sheetData>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ow r="3">
          <cell r="E3">
            <v>414260</v>
          </cell>
        </row>
        <row r="4">
          <cell r="B4" t="str">
            <v xml:space="preserve">RLM </v>
          </cell>
          <cell r="C4" t="str">
            <v>Spannungs-ebene</v>
          </cell>
          <cell r="E4" t="str">
            <v>Stück</v>
          </cell>
        </row>
        <row r="6">
          <cell r="C6" t="str">
            <v>NS</v>
          </cell>
        </row>
        <row r="7">
          <cell r="C7" t="str">
            <v>NS</v>
          </cell>
          <cell r="E7">
            <v>126884</v>
          </cell>
        </row>
        <row r="8">
          <cell r="C8" t="str">
            <v>NS</v>
          </cell>
          <cell r="E8">
            <v>12680</v>
          </cell>
        </row>
        <row r="9">
          <cell r="C9" t="str">
            <v>NS</v>
          </cell>
          <cell r="E9">
            <v>154170</v>
          </cell>
        </row>
        <row r="10">
          <cell r="C10" t="str">
            <v>NS</v>
          </cell>
          <cell r="E10">
            <v>43844</v>
          </cell>
        </row>
        <row r="11">
          <cell r="C11" t="str">
            <v>NS</v>
          </cell>
          <cell r="E11">
            <v>1210</v>
          </cell>
        </row>
        <row r="12">
          <cell r="B12" t="str">
            <v>ja</v>
          </cell>
          <cell r="C12" t="str">
            <v>NS</v>
          </cell>
          <cell r="E12">
            <v>140</v>
          </cell>
        </row>
        <row r="13">
          <cell r="C13" t="str">
            <v>NS</v>
          </cell>
          <cell r="E13">
            <v>175</v>
          </cell>
        </row>
        <row r="14">
          <cell r="B14" t="str">
            <v>ja</v>
          </cell>
          <cell r="C14" t="str">
            <v>NS</v>
          </cell>
          <cell r="E14">
            <v>0</v>
          </cell>
        </row>
        <row r="15">
          <cell r="C15" t="str">
            <v>NS</v>
          </cell>
          <cell r="E15">
            <v>1133</v>
          </cell>
        </row>
        <row r="16">
          <cell r="B16" t="str">
            <v>ja</v>
          </cell>
          <cell r="C16" t="str">
            <v>NS</v>
          </cell>
          <cell r="E16">
            <v>11</v>
          </cell>
        </row>
        <row r="17">
          <cell r="C17" t="str">
            <v>NS</v>
          </cell>
          <cell r="E17">
            <v>1742</v>
          </cell>
        </row>
        <row r="18">
          <cell r="B18" t="str">
            <v>ja</v>
          </cell>
          <cell r="C18" t="str">
            <v>NS</v>
          </cell>
          <cell r="E18">
            <v>3351</v>
          </cell>
        </row>
        <row r="19">
          <cell r="C19" t="str">
            <v>MS</v>
          </cell>
          <cell r="E19">
            <v>0</v>
          </cell>
        </row>
        <row r="20">
          <cell r="C20" t="str">
            <v>MS</v>
          </cell>
          <cell r="E20">
            <v>0</v>
          </cell>
        </row>
        <row r="21">
          <cell r="B21" t="str">
            <v>ja</v>
          </cell>
          <cell r="C21" t="str">
            <v>MS</v>
          </cell>
          <cell r="E21">
            <v>0</v>
          </cell>
        </row>
        <row r="22">
          <cell r="B22" t="str">
            <v>ja</v>
          </cell>
          <cell r="C22" t="str">
            <v>MS</v>
          </cell>
          <cell r="E22">
            <v>0</v>
          </cell>
        </row>
        <row r="23">
          <cell r="B23" t="str">
            <v>ja</v>
          </cell>
          <cell r="C23" t="str">
            <v>MS</v>
          </cell>
          <cell r="E23">
            <v>4</v>
          </cell>
        </row>
        <row r="24">
          <cell r="B24" t="str">
            <v>ja</v>
          </cell>
          <cell r="C24" t="str">
            <v>MS</v>
          </cell>
          <cell r="E24">
            <v>0</v>
          </cell>
        </row>
        <row r="25">
          <cell r="B25" t="str">
            <v>ja</v>
          </cell>
          <cell r="C25" t="str">
            <v>MS</v>
          </cell>
          <cell r="E25">
            <v>29</v>
          </cell>
        </row>
        <row r="26">
          <cell r="B26" t="str">
            <v>ja</v>
          </cell>
          <cell r="C26" t="str">
            <v>MS</v>
          </cell>
          <cell r="E26">
            <v>545</v>
          </cell>
        </row>
        <row r="27">
          <cell r="C27" t="str">
            <v>HS</v>
          </cell>
          <cell r="E27">
            <v>0</v>
          </cell>
        </row>
        <row r="28">
          <cell r="C28" t="str">
            <v>HS</v>
          </cell>
          <cell r="E28">
            <v>0</v>
          </cell>
        </row>
        <row r="29">
          <cell r="B29" t="str">
            <v>ja</v>
          </cell>
          <cell r="C29" t="str">
            <v>NS</v>
          </cell>
          <cell r="E29">
            <v>0</v>
          </cell>
        </row>
        <row r="30">
          <cell r="B30" t="str">
            <v>ja</v>
          </cell>
          <cell r="C30" t="str">
            <v>NS</v>
          </cell>
          <cell r="E30">
            <v>0</v>
          </cell>
        </row>
        <row r="31">
          <cell r="B31" t="str">
            <v>ja</v>
          </cell>
          <cell r="C31" t="str">
            <v>HS</v>
          </cell>
          <cell r="E31">
            <v>0</v>
          </cell>
        </row>
        <row r="32">
          <cell r="B32" t="str">
            <v>ja</v>
          </cell>
          <cell r="C32" t="str">
            <v>HS</v>
          </cell>
          <cell r="E32">
            <v>0</v>
          </cell>
        </row>
        <row r="33">
          <cell r="B33" t="str">
            <v>ja</v>
          </cell>
          <cell r="C33" t="str">
            <v>HS</v>
          </cell>
          <cell r="E33">
            <v>0</v>
          </cell>
        </row>
        <row r="34">
          <cell r="B34" t="str">
            <v>ja</v>
          </cell>
          <cell r="C34" t="str">
            <v>HS</v>
          </cell>
          <cell r="E34">
            <v>17</v>
          </cell>
        </row>
        <row r="35">
          <cell r="C35" t="str">
            <v>NS</v>
          </cell>
          <cell r="E35">
            <v>0</v>
          </cell>
        </row>
        <row r="36">
          <cell r="C36" t="str">
            <v>NS</v>
          </cell>
          <cell r="E36">
            <v>64615</v>
          </cell>
        </row>
        <row r="37">
          <cell r="C37" t="str">
            <v>NS</v>
          </cell>
          <cell r="E37">
            <v>3710</v>
          </cell>
        </row>
        <row r="38">
          <cell r="B38" t="str">
            <v>ja</v>
          </cell>
          <cell r="C38" t="str">
            <v>HS</v>
          </cell>
          <cell r="E38">
            <v>0</v>
          </cell>
        </row>
        <row r="39">
          <cell r="B39" t="str">
            <v>ja</v>
          </cell>
          <cell r="C39" t="str">
            <v>HS</v>
          </cell>
          <cell r="E39">
            <v>0</v>
          </cell>
        </row>
        <row r="40">
          <cell r="B40" t="str">
            <v>ja</v>
          </cell>
          <cell r="C40" t="str">
            <v>HS</v>
          </cell>
          <cell r="E40">
            <v>0</v>
          </cell>
        </row>
        <row r="41">
          <cell r="B41" t="str">
            <v>ja</v>
          </cell>
          <cell r="C41" t="str">
            <v>HS</v>
          </cell>
          <cell r="E41">
            <v>0</v>
          </cell>
        </row>
        <row r="42">
          <cell r="B42" t="str">
            <v>ja</v>
          </cell>
          <cell r="C42" t="str">
            <v>HS</v>
          </cell>
          <cell r="E42">
            <v>0</v>
          </cell>
        </row>
        <row r="43">
          <cell r="B43" t="str">
            <v>ja</v>
          </cell>
          <cell r="C43" t="str">
            <v>HS</v>
          </cell>
          <cell r="E43">
            <v>0</v>
          </cell>
        </row>
        <row r="44">
          <cell r="B44" t="str">
            <v>ja</v>
          </cell>
          <cell r="C44" t="str">
            <v>HS</v>
          </cell>
          <cell r="E44">
            <v>0</v>
          </cell>
        </row>
        <row r="45">
          <cell r="B45" t="str">
            <v>ja</v>
          </cell>
          <cell r="C45" t="str">
            <v>HS</v>
          </cell>
          <cell r="E45">
            <v>0</v>
          </cell>
        </row>
        <row r="46">
          <cell r="B46" t="str">
            <v>ja</v>
          </cell>
          <cell r="C46" t="str">
            <v>HS</v>
          </cell>
          <cell r="E46">
            <v>0</v>
          </cell>
        </row>
        <row r="47">
          <cell r="B47" t="str">
            <v>ja</v>
          </cell>
          <cell r="C47" t="str">
            <v>HS</v>
          </cell>
          <cell r="E47">
            <v>0</v>
          </cell>
        </row>
        <row r="48">
          <cell r="B48" t="str">
            <v>ja</v>
          </cell>
          <cell r="C48" t="str">
            <v>HS</v>
          </cell>
          <cell r="E48">
            <v>0</v>
          </cell>
        </row>
        <row r="49">
          <cell r="B49" t="str">
            <v>ja</v>
          </cell>
          <cell r="C49" t="str">
            <v>HS</v>
          </cell>
          <cell r="E49">
            <v>0</v>
          </cell>
        </row>
        <row r="50">
          <cell r="B50" t="str">
            <v>ja</v>
          </cell>
          <cell r="C50" t="str">
            <v>HS</v>
          </cell>
          <cell r="E50">
            <v>0</v>
          </cell>
        </row>
        <row r="51">
          <cell r="B51" t="str">
            <v>ja</v>
          </cell>
          <cell r="C51" t="str">
            <v>HS</v>
          </cell>
          <cell r="E51">
            <v>0</v>
          </cell>
        </row>
        <row r="52">
          <cell r="B52" t="str">
            <v>ja</v>
          </cell>
          <cell r="C52" t="str">
            <v>HS</v>
          </cell>
          <cell r="E52">
            <v>0</v>
          </cell>
        </row>
        <row r="53">
          <cell r="B53" t="str">
            <v>ja</v>
          </cell>
          <cell r="C53" t="str">
            <v>HS</v>
          </cell>
          <cell r="E53">
            <v>0</v>
          </cell>
        </row>
        <row r="54">
          <cell r="B54" t="str">
            <v>ja</v>
          </cell>
          <cell r="C54" t="str">
            <v>HS</v>
          </cell>
          <cell r="E54">
            <v>0</v>
          </cell>
        </row>
        <row r="55">
          <cell r="B55" t="str">
            <v>ja</v>
          </cell>
          <cell r="C55" t="str">
            <v>HS</v>
          </cell>
          <cell r="E55">
            <v>0</v>
          </cell>
        </row>
        <row r="57">
          <cell r="E57">
            <v>414260</v>
          </cell>
        </row>
        <row r="58">
          <cell r="E58">
            <v>0</v>
          </cell>
        </row>
        <row r="59">
          <cell r="C59" t="str">
            <v>Anzahl Zähler</v>
          </cell>
          <cell r="E59" t="str">
            <v>Anzahl</v>
          </cell>
        </row>
        <row r="60">
          <cell r="C60" t="str">
            <v>GJ 2020</v>
          </cell>
          <cell r="E60" t="str">
            <v>Zähler</v>
          </cell>
        </row>
        <row r="61">
          <cell r="C61">
            <v>413646</v>
          </cell>
          <cell r="E61">
            <v>413665</v>
          </cell>
        </row>
        <row r="62">
          <cell r="C62">
            <v>589</v>
          </cell>
          <cell r="E62">
            <v>578</v>
          </cell>
        </row>
        <row r="63">
          <cell r="C63">
            <v>13</v>
          </cell>
          <cell r="E63">
            <v>17</v>
          </cell>
        </row>
        <row r="64">
          <cell r="C64">
            <v>414248</v>
          </cell>
          <cell r="E64">
            <v>414260</v>
          </cell>
        </row>
        <row r="65">
          <cell r="E65">
            <v>413665</v>
          </cell>
        </row>
        <row r="66">
          <cell r="E66">
            <v>578</v>
          </cell>
        </row>
        <row r="67">
          <cell r="E67">
            <v>17</v>
          </cell>
        </row>
        <row r="68">
          <cell r="E68">
            <v>414260</v>
          </cell>
        </row>
        <row r="73">
          <cell r="E73">
            <v>0</v>
          </cell>
        </row>
        <row r="74">
          <cell r="E74">
            <v>2118536.61</v>
          </cell>
        </row>
        <row r="75">
          <cell r="E75">
            <v>5269053.84</v>
          </cell>
        </row>
        <row r="76">
          <cell r="E76">
            <v>908181.33</v>
          </cell>
        </row>
        <row r="77">
          <cell r="E77">
            <v>8295771.7800000003</v>
          </cell>
        </row>
        <row r="78">
          <cell r="E78">
            <v>8292040.9100000001</v>
          </cell>
        </row>
        <row r="79">
          <cell r="E79">
            <v>3730.8700000001118</v>
          </cell>
        </row>
        <row r="80">
          <cell r="E80">
            <v>4.4993386314584605E-4</v>
          </cell>
        </row>
        <row r="83">
          <cell r="C83" t="str">
            <v>Faktor</v>
          </cell>
          <cell r="E83" t="str">
            <v>mit RLM</v>
          </cell>
        </row>
        <row r="84">
          <cell r="C84">
            <v>1</v>
          </cell>
          <cell r="D84">
            <v>1</v>
          </cell>
          <cell r="E84">
            <v>13</v>
          </cell>
        </row>
        <row r="85">
          <cell r="C85">
            <v>2</v>
          </cell>
          <cell r="D85">
            <v>2</v>
          </cell>
          <cell r="E85">
            <v>26</v>
          </cell>
        </row>
        <row r="86">
          <cell r="C86">
            <v>4</v>
          </cell>
          <cell r="D86">
            <v>4</v>
          </cell>
          <cell r="E86">
            <v>52</v>
          </cell>
        </row>
        <row r="88">
          <cell r="C88">
            <v>13</v>
          </cell>
        </row>
        <row r="89">
          <cell r="C89">
            <v>1</v>
          </cell>
        </row>
        <row r="91">
          <cell r="C91" t="str">
            <v>Zählerart</v>
          </cell>
          <cell r="E91" t="str">
            <v>ÄZ
der Zählerart</v>
          </cell>
        </row>
        <row r="92">
          <cell r="C92" t="str">
            <v>WE</v>
          </cell>
          <cell r="E92">
            <v>1</v>
          </cell>
        </row>
        <row r="93">
          <cell r="C93" t="str">
            <v>WZ</v>
          </cell>
          <cell r="E93">
            <v>1.25</v>
          </cell>
        </row>
        <row r="94">
          <cell r="C94" t="str">
            <v>WXE</v>
          </cell>
          <cell r="E94">
            <v>1.25</v>
          </cell>
        </row>
        <row r="95">
          <cell r="C95" t="str">
            <v>WXZ</v>
          </cell>
          <cell r="E95">
            <v>1.25</v>
          </cell>
        </row>
        <row r="96">
          <cell r="C96" t="str">
            <v>DE</v>
          </cell>
          <cell r="E96">
            <v>1</v>
          </cell>
        </row>
        <row r="97">
          <cell r="C97" t="str">
            <v>DZ</v>
          </cell>
          <cell r="E97">
            <v>1.25</v>
          </cell>
        </row>
        <row r="98">
          <cell r="C98" t="str">
            <v>DX (smart-meter light)</v>
          </cell>
          <cell r="E98">
            <v>1.25</v>
          </cell>
        </row>
        <row r="99">
          <cell r="C99" t="str">
            <v>Prepayment</v>
          </cell>
          <cell r="E99">
            <v>1.25</v>
          </cell>
        </row>
        <row r="100">
          <cell r="C100" t="str">
            <v>LZ</v>
          </cell>
          <cell r="E100">
            <v>2</v>
          </cell>
        </row>
        <row r="101">
          <cell r="C101" t="str">
            <v>DEW</v>
          </cell>
          <cell r="E101">
            <v>3</v>
          </cell>
        </row>
        <row r="102">
          <cell r="C102" t="str">
            <v>DZW</v>
          </cell>
          <cell r="E102">
            <v>3</v>
          </cell>
        </row>
        <row r="103">
          <cell r="C103" t="str">
            <v>LZW</v>
          </cell>
          <cell r="E103">
            <v>4</v>
          </cell>
        </row>
        <row r="106">
          <cell r="C106" t="str">
            <v>Eintarifzähler</v>
          </cell>
        </row>
        <row r="107">
          <cell r="C107" t="str">
            <v>Zweitarifzähler</v>
          </cell>
        </row>
        <row r="108">
          <cell r="C108" t="str">
            <v>Leistungzähler (SPL-Leistungszähler und RLM)</v>
          </cell>
        </row>
        <row r="109">
          <cell r="C109" t="str">
            <v>Prepayment-Zähler</v>
          </cell>
        </row>
        <row r="110">
          <cell r="C110" t="str">
            <v>smart-meter</v>
          </cell>
        </row>
        <row r="118">
          <cell r="C118" t="str">
            <v>Summe Entgelt</v>
          </cell>
          <cell r="E118" t="str">
            <v>nur Messung, ohne Messstellenbetrieb</v>
          </cell>
        </row>
        <row r="119">
          <cell r="C119" t="str">
            <v>nur MSB</v>
          </cell>
          <cell r="E119" t="str">
            <v>Entgelt Messung</v>
          </cell>
        </row>
        <row r="120">
          <cell r="C120" t="str">
            <v>RLM</v>
          </cell>
          <cell r="E120" t="str">
            <v>für Zähler ohne MSB</v>
          </cell>
        </row>
        <row r="121">
          <cell r="C121">
            <v>1515266.2643105057</v>
          </cell>
          <cell r="E121">
            <v>0</v>
          </cell>
        </row>
        <row r="122">
          <cell r="C122">
            <v>475481.55424633523</v>
          </cell>
          <cell r="E122">
            <v>0</v>
          </cell>
        </row>
        <row r="123">
          <cell r="C123">
            <v>41639.996243070607</v>
          </cell>
        </row>
        <row r="124">
          <cell r="C124">
            <v>0</v>
          </cell>
        </row>
        <row r="125">
          <cell r="C125">
            <v>0</v>
          </cell>
        </row>
        <row r="126">
          <cell r="C126">
            <v>2032387.8147999116</v>
          </cell>
          <cell r="E126">
            <v>0</v>
          </cell>
        </row>
        <row r="137">
          <cell r="R137">
            <v>214.54</v>
          </cell>
        </row>
        <row r="156">
          <cell r="C156" t="str">
            <v>Aufteilung OPEX</v>
          </cell>
        </row>
        <row r="157">
          <cell r="E157" t="str">
            <v>OPEX</v>
          </cell>
        </row>
        <row r="158">
          <cell r="E158" t="str">
            <v>MSB</v>
          </cell>
        </row>
        <row r="159">
          <cell r="C159" t="str">
            <v>RLM HS</v>
          </cell>
          <cell r="E159">
            <v>26945.98131093448</v>
          </cell>
        </row>
        <row r="160">
          <cell r="C160" t="str">
            <v>RLM MS</v>
          </cell>
          <cell r="E160">
            <v>450750.7903115878</v>
          </cell>
        </row>
        <row r="161">
          <cell r="C161" t="str">
            <v>RLM NS</v>
          </cell>
          <cell r="E161">
            <v>1358889.800154736</v>
          </cell>
        </row>
        <row r="162">
          <cell r="C162" t="str">
            <v>SLP NS</v>
          </cell>
          <cell r="E162">
            <v>3432467.2682227404</v>
          </cell>
        </row>
        <row r="163">
          <cell r="C163" t="str">
            <v>Wandler_NS_SLP</v>
          </cell>
          <cell r="E163">
            <v>0</v>
          </cell>
        </row>
        <row r="165">
          <cell r="C165" t="str">
            <v>Summe OPEX</v>
          </cell>
          <cell r="E165">
            <v>5269053.84</v>
          </cell>
        </row>
        <row r="167">
          <cell r="C167" t="str">
            <v>CAPEX</v>
          </cell>
        </row>
        <row r="169">
          <cell r="C169" t="str">
            <v>Summe Messung</v>
          </cell>
        </row>
        <row r="172">
          <cell r="E172" t="str">
            <v>OPEX</v>
          </cell>
        </row>
        <row r="173">
          <cell r="E173" t="str">
            <v>Messstellen-</v>
          </cell>
        </row>
        <row r="174">
          <cell r="E174" t="str">
            <v>betrieb</v>
          </cell>
        </row>
        <row r="175">
          <cell r="E175">
            <v>26945.98131093448</v>
          </cell>
        </row>
        <row r="176">
          <cell r="E176">
            <v>450750.7903115878</v>
          </cell>
        </row>
        <row r="177">
          <cell r="E177">
            <v>1358889.800154736</v>
          </cell>
        </row>
        <row r="178">
          <cell r="E178">
            <v>3432467.2682227404</v>
          </cell>
        </row>
        <row r="180">
          <cell r="E180">
            <v>5269053.84</v>
          </cell>
        </row>
      </sheetData>
      <sheetData sheetId="52"/>
      <sheetData sheetId="53"/>
      <sheetData sheetId="54">
        <row r="7">
          <cell r="J7">
            <v>3.15</v>
          </cell>
        </row>
        <row r="12">
          <cell r="J12">
            <v>201.67</v>
          </cell>
        </row>
      </sheetData>
      <sheetData sheetId="55"/>
      <sheetData sheetId="56"/>
      <sheetData sheetId="57"/>
      <sheetData sheetId="58"/>
      <sheetData sheetId="59"/>
      <sheetData sheetId="60"/>
      <sheetData sheetId="61"/>
      <sheetData sheetId="62">
        <row r="37">
          <cell r="E37">
            <v>519.44000000000005</v>
          </cell>
        </row>
        <row r="54">
          <cell r="E54">
            <v>237.12</v>
          </cell>
        </row>
        <row r="71">
          <cell r="E71">
            <v>23.04</v>
          </cell>
        </row>
      </sheetData>
      <sheetData sheetId="63"/>
      <sheetData sheetId="6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ckblatt"/>
      <sheetName val="HKW gesamt"/>
      <sheetName val="Dampfnetz=HKW West"/>
      <sheetName val="Heißwassernetz (=Summe)"/>
      <sheetName val="Nordweststadt"/>
      <sheetName val="Niederrad"/>
      <sheetName val="Fixkostenaufteilung"/>
      <sheetName val="Eingabe Netzeinsp. Wärme"/>
      <sheetName val="M4"/>
      <sheetName val="Listen"/>
      <sheetName val="MB Vertrieb M"/>
      <sheetName val="5.2.7 (2015)"/>
      <sheetName val="Listen Strom"/>
      <sheetName val="Quelle"/>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0 Format"/>
      <sheetName val="10 "/>
      <sheetName val="20 Format"/>
      <sheetName val="20"/>
      <sheetName val="30 Format"/>
      <sheetName val="30"/>
      <sheetName val="40 Format"/>
      <sheetName val="40"/>
      <sheetName val="50 Format"/>
      <sheetName val="50"/>
      <sheetName val="60 Format"/>
      <sheetName val="60"/>
      <sheetName val="Excel-input"/>
      <sheetName val="02.10"/>
      <sheetName val="04.10"/>
      <sheetName val="05.10"/>
      <sheetName val="06.10"/>
      <sheetName val="07.10"/>
      <sheetName val="09.10"/>
      <sheetName val="10.10"/>
      <sheetName val="11.10"/>
      <sheetName val="12.10"/>
      <sheetName val="13.10"/>
      <sheetName val="16.10"/>
      <sheetName val="17.10"/>
      <sheetName val="18.10"/>
      <sheetName val="19.10"/>
      <sheetName val="20.10"/>
      <sheetName val="23.10"/>
      <sheetName val="24.10"/>
      <sheetName val="25.10"/>
      <sheetName val="26.10"/>
      <sheetName val="27.10"/>
      <sheetName val="28.10"/>
      <sheetName val="30.10"/>
      <sheetName val="31.10"/>
      <sheetName val="Quoten"/>
      <sheetName val="Auswahlliste"/>
      <sheetName val="Tabelle1"/>
      <sheetName val="Listen"/>
      <sheetName val="Stammdaten"/>
      <sheetName val="A_Stammdate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PAGID</v>
          </cell>
          <cell r="B1" t="str">
            <v>COL01</v>
          </cell>
          <cell r="C1" t="str">
            <v>COL05</v>
          </cell>
          <cell r="D1" t="str">
            <v>COL06</v>
          </cell>
          <cell r="E1" t="str">
            <v>COL10</v>
          </cell>
          <cell r="F1" t="str">
            <v>COL11</v>
          </cell>
          <cell r="G1" t="str">
            <v>COL12</v>
          </cell>
          <cell r="H1" t="str">
            <v>COL13</v>
          </cell>
          <cell r="I1" t="str">
            <v>COL14</v>
          </cell>
          <cell r="J1" t="str">
            <v>COL15</v>
          </cell>
          <cell r="K1" t="str">
            <v>COL16</v>
          </cell>
          <cell r="L1" t="str">
            <v>COL17</v>
          </cell>
          <cell r="M1" t="str">
            <v>COL18</v>
          </cell>
          <cell r="N1" t="str">
            <v>COL19</v>
          </cell>
          <cell r="O1" t="str">
            <v>COL21</v>
          </cell>
          <cell r="P1" t="str">
            <v>COL22</v>
          </cell>
          <cell r="Q1" t="str">
            <v>COL23</v>
          </cell>
          <cell r="R1" t="str">
            <v>COL24</v>
          </cell>
          <cell r="S1" t="str">
            <v>COL25</v>
          </cell>
          <cell r="T1" t="str">
            <v>COL27</v>
          </cell>
          <cell r="U1" t="str">
            <v>COL28</v>
          </cell>
          <cell r="V1" t="str">
            <v>COL29</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4"/>
      <sheetName val="Excel-input"/>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lagen_Liste"/>
      <sheetName val="Aggregation"/>
      <sheetName val="Pverm HS 2020"/>
      <sheetName val="Preise Netznutzung"/>
      <sheetName val="Nebenrechnungen"/>
      <sheetName val="Variable"/>
    </sheetNames>
    <sheetDataSet>
      <sheetData sheetId="0" refreshError="1"/>
      <sheetData sheetId="1" refreshError="1"/>
      <sheetData sheetId="2" refreshError="1"/>
      <sheetData sheetId="3"/>
      <sheetData sheetId="4">
        <row r="2">
          <cell r="B2" t="str">
            <v>Netzebene Text</v>
          </cell>
        </row>
      </sheetData>
      <sheetData sheetId="5">
        <row r="21">
          <cell r="B21">
            <v>80000</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05CABE-0CFA-4DEB-ABC5-8ECFBF9ECCAC}">
  <sheetPr>
    <tabColor theme="4" tint="-0.249977111117893"/>
    <pageSetUpPr fitToPage="1"/>
  </sheetPr>
  <dimension ref="A1:BM313"/>
  <sheetViews>
    <sheetView tabSelected="1" view="pageLayout" zoomScale="57" zoomScaleNormal="90" zoomScalePageLayoutView="57" workbookViewId="0">
      <selection activeCell="G10" sqref="G10"/>
    </sheetView>
  </sheetViews>
  <sheetFormatPr baseColWidth="10" defaultColWidth="11.54296875" defaultRowHeight="15" outlineLevelRow="1" x14ac:dyDescent="0.25"/>
  <cols>
    <col min="1" max="1" width="2.6328125" style="41" customWidth="1"/>
    <col min="2" max="2" width="23.6328125" style="46" customWidth="1"/>
    <col min="3" max="3" width="4.1796875" style="7" customWidth="1"/>
    <col min="4" max="4" width="20.6328125" style="9" customWidth="1"/>
    <col min="5" max="5" width="95.54296875" style="9" customWidth="1"/>
    <col min="6" max="6" width="12.08984375" style="9" customWidth="1"/>
    <col min="7" max="7" width="26.6328125" style="76" customWidth="1"/>
    <col min="8" max="8" width="11.1796875" style="47" customWidth="1"/>
    <col min="9" max="9" width="37.08984375" style="61" customWidth="1"/>
    <col min="10" max="12" width="11.54296875" style="61"/>
    <col min="13" max="13" width="13.36328125" style="61" customWidth="1"/>
    <col min="14" max="23" width="11.54296875" style="61"/>
    <col min="24" max="252" width="11.54296875" style="24"/>
    <col min="253" max="253" width="19.6328125" style="24" customWidth="1"/>
    <col min="254" max="254" width="10.6328125" style="24" customWidth="1"/>
    <col min="255" max="255" width="17.1796875" style="24" customWidth="1"/>
    <col min="256" max="256" width="17.90625" style="24" customWidth="1"/>
    <col min="257" max="257" width="12.81640625" style="24" customWidth="1"/>
    <col min="258" max="258" width="13.08984375" style="24" customWidth="1"/>
    <col min="259" max="259" width="16.08984375" style="24" customWidth="1"/>
    <col min="260" max="260" width="13.08984375" style="24" customWidth="1"/>
    <col min="261" max="261" width="13.54296875" style="24" customWidth="1"/>
    <col min="262" max="262" width="6.1796875" style="24" customWidth="1"/>
    <col min="263" max="263" width="29.81640625" style="24" customWidth="1"/>
    <col min="264" max="264" width="18" style="24" customWidth="1"/>
    <col min="265" max="508" width="11.54296875" style="24"/>
    <col min="509" max="509" width="19.6328125" style="24" customWidth="1"/>
    <col min="510" max="510" width="10.6328125" style="24" customWidth="1"/>
    <col min="511" max="511" width="17.1796875" style="24" customWidth="1"/>
    <col min="512" max="512" width="17.90625" style="24" customWidth="1"/>
    <col min="513" max="513" width="12.81640625" style="24" customWidth="1"/>
    <col min="514" max="514" width="13.08984375" style="24" customWidth="1"/>
    <col min="515" max="515" width="16.08984375" style="24" customWidth="1"/>
    <col min="516" max="516" width="13.08984375" style="24" customWidth="1"/>
    <col min="517" max="517" width="13.54296875" style="24" customWidth="1"/>
    <col min="518" max="518" width="6.1796875" style="24" customWidth="1"/>
    <col min="519" max="519" width="29.81640625" style="24" customWidth="1"/>
    <col min="520" max="520" width="18" style="24" customWidth="1"/>
    <col min="521" max="764" width="11.54296875" style="24"/>
    <col min="765" max="765" width="19.6328125" style="24" customWidth="1"/>
    <col min="766" max="766" width="10.6328125" style="24" customWidth="1"/>
    <col min="767" max="767" width="17.1796875" style="24" customWidth="1"/>
    <col min="768" max="768" width="17.90625" style="24" customWidth="1"/>
    <col min="769" max="769" width="12.81640625" style="24" customWidth="1"/>
    <col min="770" max="770" width="13.08984375" style="24" customWidth="1"/>
    <col min="771" max="771" width="16.08984375" style="24" customWidth="1"/>
    <col min="772" max="772" width="13.08984375" style="24" customWidth="1"/>
    <col min="773" max="773" width="13.54296875" style="24" customWidth="1"/>
    <col min="774" max="774" width="6.1796875" style="24" customWidth="1"/>
    <col min="775" max="775" width="29.81640625" style="24" customWidth="1"/>
    <col min="776" max="776" width="18" style="24" customWidth="1"/>
    <col min="777" max="1020" width="11.54296875" style="24"/>
    <col min="1021" max="1021" width="19.6328125" style="24" customWidth="1"/>
    <col min="1022" max="1022" width="10.6328125" style="24" customWidth="1"/>
    <col min="1023" max="1023" width="17.1796875" style="24" customWidth="1"/>
    <col min="1024" max="1024" width="17.90625" style="24" customWidth="1"/>
    <col min="1025" max="1025" width="12.81640625" style="24" customWidth="1"/>
    <col min="1026" max="1026" width="13.08984375" style="24" customWidth="1"/>
    <col min="1027" max="1027" width="16.08984375" style="24" customWidth="1"/>
    <col min="1028" max="1028" width="13.08984375" style="24" customWidth="1"/>
    <col min="1029" max="1029" width="13.54296875" style="24" customWidth="1"/>
    <col min="1030" max="1030" width="6.1796875" style="24" customWidth="1"/>
    <col min="1031" max="1031" width="29.81640625" style="24" customWidth="1"/>
    <col min="1032" max="1032" width="18" style="24" customWidth="1"/>
    <col min="1033" max="1276" width="11.54296875" style="24"/>
    <col min="1277" max="1277" width="19.6328125" style="24" customWidth="1"/>
    <col min="1278" max="1278" width="10.6328125" style="24" customWidth="1"/>
    <col min="1279" max="1279" width="17.1796875" style="24" customWidth="1"/>
    <col min="1280" max="1280" width="17.90625" style="24" customWidth="1"/>
    <col min="1281" max="1281" width="12.81640625" style="24" customWidth="1"/>
    <col min="1282" max="1282" width="13.08984375" style="24" customWidth="1"/>
    <col min="1283" max="1283" width="16.08984375" style="24" customWidth="1"/>
    <col min="1284" max="1284" width="13.08984375" style="24" customWidth="1"/>
    <col min="1285" max="1285" width="13.54296875" style="24" customWidth="1"/>
    <col min="1286" max="1286" width="6.1796875" style="24" customWidth="1"/>
    <col min="1287" max="1287" width="29.81640625" style="24" customWidth="1"/>
    <col min="1288" max="1288" width="18" style="24" customWidth="1"/>
    <col min="1289" max="1532" width="11.54296875" style="24"/>
    <col min="1533" max="1533" width="19.6328125" style="24" customWidth="1"/>
    <col min="1534" max="1534" width="10.6328125" style="24" customWidth="1"/>
    <col min="1535" max="1535" width="17.1796875" style="24" customWidth="1"/>
    <col min="1536" max="1536" width="17.90625" style="24" customWidth="1"/>
    <col min="1537" max="1537" width="12.81640625" style="24" customWidth="1"/>
    <col min="1538" max="1538" width="13.08984375" style="24" customWidth="1"/>
    <col min="1539" max="1539" width="16.08984375" style="24" customWidth="1"/>
    <col min="1540" max="1540" width="13.08984375" style="24" customWidth="1"/>
    <col min="1541" max="1541" width="13.54296875" style="24" customWidth="1"/>
    <col min="1542" max="1542" width="6.1796875" style="24" customWidth="1"/>
    <col min="1543" max="1543" width="29.81640625" style="24" customWidth="1"/>
    <col min="1544" max="1544" width="18" style="24" customWidth="1"/>
    <col min="1545" max="1788" width="11.54296875" style="24"/>
    <col min="1789" max="1789" width="19.6328125" style="24" customWidth="1"/>
    <col min="1790" max="1790" width="10.6328125" style="24" customWidth="1"/>
    <col min="1791" max="1791" width="17.1796875" style="24" customWidth="1"/>
    <col min="1792" max="1792" width="17.90625" style="24" customWidth="1"/>
    <col min="1793" max="1793" width="12.81640625" style="24" customWidth="1"/>
    <col min="1794" max="1794" width="13.08984375" style="24" customWidth="1"/>
    <col min="1795" max="1795" width="16.08984375" style="24" customWidth="1"/>
    <col min="1796" max="1796" width="13.08984375" style="24" customWidth="1"/>
    <col min="1797" max="1797" width="13.54296875" style="24" customWidth="1"/>
    <col min="1798" max="1798" width="6.1796875" style="24" customWidth="1"/>
    <col min="1799" max="1799" width="29.81640625" style="24" customWidth="1"/>
    <col min="1800" max="1800" width="18" style="24" customWidth="1"/>
    <col min="1801" max="2044" width="11.54296875" style="24"/>
    <col min="2045" max="2045" width="19.6328125" style="24" customWidth="1"/>
    <col min="2046" max="2046" width="10.6328125" style="24" customWidth="1"/>
    <col min="2047" max="2047" width="17.1796875" style="24" customWidth="1"/>
    <col min="2048" max="2048" width="17.90625" style="24" customWidth="1"/>
    <col min="2049" max="2049" width="12.81640625" style="24" customWidth="1"/>
    <col min="2050" max="2050" width="13.08984375" style="24" customWidth="1"/>
    <col min="2051" max="2051" width="16.08984375" style="24" customWidth="1"/>
    <col min="2052" max="2052" width="13.08984375" style="24" customWidth="1"/>
    <col min="2053" max="2053" width="13.54296875" style="24" customWidth="1"/>
    <col min="2054" max="2054" width="6.1796875" style="24" customWidth="1"/>
    <col min="2055" max="2055" width="29.81640625" style="24" customWidth="1"/>
    <col min="2056" max="2056" width="18" style="24" customWidth="1"/>
    <col min="2057" max="2300" width="11.54296875" style="24"/>
    <col min="2301" max="2301" width="19.6328125" style="24" customWidth="1"/>
    <col min="2302" max="2302" width="10.6328125" style="24" customWidth="1"/>
    <col min="2303" max="2303" width="17.1796875" style="24" customWidth="1"/>
    <col min="2304" max="2304" width="17.90625" style="24" customWidth="1"/>
    <col min="2305" max="2305" width="12.81640625" style="24" customWidth="1"/>
    <col min="2306" max="2306" width="13.08984375" style="24" customWidth="1"/>
    <col min="2307" max="2307" width="16.08984375" style="24" customWidth="1"/>
    <col min="2308" max="2308" width="13.08984375" style="24" customWidth="1"/>
    <col min="2309" max="2309" width="13.54296875" style="24" customWidth="1"/>
    <col min="2310" max="2310" width="6.1796875" style="24" customWidth="1"/>
    <col min="2311" max="2311" width="29.81640625" style="24" customWidth="1"/>
    <col min="2312" max="2312" width="18" style="24" customWidth="1"/>
    <col min="2313" max="2556" width="11.54296875" style="24"/>
    <col min="2557" max="2557" width="19.6328125" style="24" customWidth="1"/>
    <col min="2558" max="2558" width="10.6328125" style="24" customWidth="1"/>
    <col min="2559" max="2559" width="17.1796875" style="24" customWidth="1"/>
    <col min="2560" max="2560" width="17.90625" style="24" customWidth="1"/>
    <col min="2561" max="2561" width="12.81640625" style="24" customWidth="1"/>
    <col min="2562" max="2562" width="13.08984375" style="24" customWidth="1"/>
    <col min="2563" max="2563" width="16.08984375" style="24" customWidth="1"/>
    <col min="2564" max="2564" width="13.08984375" style="24" customWidth="1"/>
    <col min="2565" max="2565" width="13.54296875" style="24" customWidth="1"/>
    <col min="2566" max="2566" width="6.1796875" style="24" customWidth="1"/>
    <col min="2567" max="2567" width="29.81640625" style="24" customWidth="1"/>
    <col min="2568" max="2568" width="18" style="24" customWidth="1"/>
    <col min="2569" max="2812" width="11.54296875" style="24"/>
    <col min="2813" max="2813" width="19.6328125" style="24" customWidth="1"/>
    <col min="2814" max="2814" width="10.6328125" style="24" customWidth="1"/>
    <col min="2815" max="2815" width="17.1796875" style="24" customWidth="1"/>
    <col min="2816" max="2816" width="17.90625" style="24" customWidth="1"/>
    <col min="2817" max="2817" width="12.81640625" style="24" customWidth="1"/>
    <col min="2818" max="2818" width="13.08984375" style="24" customWidth="1"/>
    <col min="2819" max="2819" width="16.08984375" style="24" customWidth="1"/>
    <col min="2820" max="2820" width="13.08984375" style="24" customWidth="1"/>
    <col min="2821" max="2821" width="13.54296875" style="24" customWidth="1"/>
    <col min="2822" max="2822" width="6.1796875" style="24" customWidth="1"/>
    <col min="2823" max="2823" width="29.81640625" style="24" customWidth="1"/>
    <col min="2824" max="2824" width="18" style="24" customWidth="1"/>
    <col min="2825" max="3068" width="11.54296875" style="24"/>
    <col min="3069" max="3069" width="19.6328125" style="24" customWidth="1"/>
    <col min="3070" max="3070" width="10.6328125" style="24" customWidth="1"/>
    <col min="3071" max="3071" width="17.1796875" style="24" customWidth="1"/>
    <col min="3072" max="3072" width="17.90625" style="24" customWidth="1"/>
    <col min="3073" max="3073" width="12.81640625" style="24" customWidth="1"/>
    <col min="3074" max="3074" width="13.08984375" style="24" customWidth="1"/>
    <col min="3075" max="3075" width="16.08984375" style="24" customWidth="1"/>
    <col min="3076" max="3076" width="13.08984375" style="24" customWidth="1"/>
    <col min="3077" max="3077" width="13.54296875" style="24" customWidth="1"/>
    <col min="3078" max="3078" width="6.1796875" style="24" customWidth="1"/>
    <col min="3079" max="3079" width="29.81640625" style="24" customWidth="1"/>
    <col min="3080" max="3080" width="18" style="24" customWidth="1"/>
    <col min="3081" max="3324" width="11.54296875" style="24"/>
    <col min="3325" max="3325" width="19.6328125" style="24" customWidth="1"/>
    <col min="3326" max="3326" width="10.6328125" style="24" customWidth="1"/>
    <col min="3327" max="3327" width="17.1796875" style="24" customWidth="1"/>
    <col min="3328" max="3328" width="17.90625" style="24" customWidth="1"/>
    <col min="3329" max="3329" width="12.81640625" style="24" customWidth="1"/>
    <col min="3330" max="3330" width="13.08984375" style="24" customWidth="1"/>
    <col min="3331" max="3331" width="16.08984375" style="24" customWidth="1"/>
    <col min="3332" max="3332" width="13.08984375" style="24" customWidth="1"/>
    <col min="3333" max="3333" width="13.54296875" style="24" customWidth="1"/>
    <col min="3334" max="3334" width="6.1796875" style="24" customWidth="1"/>
    <col min="3335" max="3335" width="29.81640625" style="24" customWidth="1"/>
    <col min="3336" max="3336" width="18" style="24" customWidth="1"/>
    <col min="3337" max="3580" width="11.54296875" style="24"/>
    <col min="3581" max="3581" width="19.6328125" style="24" customWidth="1"/>
    <col min="3582" max="3582" width="10.6328125" style="24" customWidth="1"/>
    <col min="3583" max="3583" width="17.1796875" style="24" customWidth="1"/>
    <col min="3584" max="3584" width="17.90625" style="24" customWidth="1"/>
    <col min="3585" max="3585" width="12.81640625" style="24" customWidth="1"/>
    <col min="3586" max="3586" width="13.08984375" style="24" customWidth="1"/>
    <col min="3587" max="3587" width="16.08984375" style="24" customWidth="1"/>
    <col min="3588" max="3588" width="13.08984375" style="24" customWidth="1"/>
    <col min="3589" max="3589" width="13.54296875" style="24" customWidth="1"/>
    <col min="3590" max="3590" width="6.1796875" style="24" customWidth="1"/>
    <col min="3591" max="3591" width="29.81640625" style="24" customWidth="1"/>
    <col min="3592" max="3592" width="18" style="24" customWidth="1"/>
    <col min="3593" max="3836" width="11.54296875" style="24"/>
    <col min="3837" max="3837" width="19.6328125" style="24" customWidth="1"/>
    <col min="3838" max="3838" width="10.6328125" style="24" customWidth="1"/>
    <col min="3839" max="3839" width="17.1796875" style="24" customWidth="1"/>
    <col min="3840" max="3840" width="17.90625" style="24" customWidth="1"/>
    <col min="3841" max="3841" width="12.81640625" style="24" customWidth="1"/>
    <col min="3842" max="3842" width="13.08984375" style="24" customWidth="1"/>
    <col min="3843" max="3843" width="16.08984375" style="24" customWidth="1"/>
    <col min="3844" max="3844" width="13.08984375" style="24" customWidth="1"/>
    <col min="3845" max="3845" width="13.54296875" style="24" customWidth="1"/>
    <col min="3846" max="3846" width="6.1796875" style="24" customWidth="1"/>
    <col min="3847" max="3847" width="29.81640625" style="24" customWidth="1"/>
    <col min="3848" max="3848" width="18" style="24" customWidth="1"/>
    <col min="3849" max="4092" width="11.54296875" style="24"/>
    <col min="4093" max="4093" width="19.6328125" style="24" customWidth="1"/>
    <col min="4094" max="4094" width="10.6328125" style="24" customWidth="1"/>
    <col min="4095" max="4095" width="17.1796875" style="24" customWidth="1"/>
    <col min="4096" max="4096" width="17.90625" style="24" customWidth="1"/>
    <col min="4097" max="4097" width="12.81640625" style="24" customWidth="1"/>
    <col min="4098" max="4098" width="13.08984375" style="24" customWidth="1"/>
    <col min="4099" max="4099" width="16.08984375" style="24" customWidth="1"/>
    <col min="4100" max="4100" width="13.08984375" style="24" customWidth="1"/>
    <col min="4101" max="4101" width="13.54296875" style="24" customWidth="1"/>
    <col min="4102" max="4102" width="6.1796875" style="24" customWidth="1"/>
    <col min="4103" max="4103" width="29.81640625" style="24" customWidth="1"/>
    <col min="4104" max="4104" width="18" style="24" customWidth="1"/>
    <col min="4105" max="4348" width="11.54296875" style="24"/>
    <col min="4349" max="4349" width="19.6328125" style="24" customWidth="1"/>
    <col min="4350" max="4350" width="10.6328125" style="24" customWidth="1"/>
    <col min="4351" max="4351" width="17.1796875" style="24" customWidth="1"/>
    <col min="4352" max="4352" width="17.90625" style="24" customWidth="1"/>
    <col min="4353" max="4353" width="12.81640625" style="24" customWidth="1"/>
    <col min="4354" max="4354" width="13.08984375" style="24" customWidth="1"/>
    <col min="4355" max="4355" width="16.08984375" style="24" customWidth="1"/>
    <col min="4356" max="4356" width="13.08984375" style="24" customWidth="1"/>
    <col min="4357" max="4357" width="13.54296875" style="24" customWidth="1"/>
    <col min="4358" max="4358" width="6.1796875" style="24" customWidth="1"/>
    <col min="4359" max="4359" width="29.81640625" style="24" customWidth="1"/>
    <col min="4360" max="4360" width="18" style="24" customWidth="1"/>
    <col min="4361" max="4604" width="11.54296875" style="24"/>
    <col min="4605" max="4605" width="19.6328125" style="24" customWidth="1"/>
    <col min="4606" max="4606" width="10.6328125" style="24" customWidth="1"/>
    <col min="4607" max="4607" width="17.1796875" style="24" customWidth="1"/>
    <col min="4608" max="4608" width="17.90625" style="24" customWidth="1"/>
    <col min="4609" max="4609" width="12.81640625" style="24" customWidth="1"/>
    <col min="4610" max="4610" width="13.08984375" style="24" customWidth="1"/>
    <col min="4611" max="4611" width="16.08984375" style="24" customWidth="1"/>
    <col min="4612" max="4612" width="13.08984375" style="24" customWidth="1"/>
    <col min="4613" max="4613" width="13.54296875" style="24" customWidth="1"/>
    <col min="4614" max="4614" width="6.1796875" style="24" customWidth="1"/>
    <col min="4615" max="4615" width="29.81640625" style="24" customWidth="1"/>
    <col min="4616" max="4616" width="18" style="24" customWidth="1"/>
    <col min="4617" max="4860" width="11.54296875" style="24"/>
    <col min="4861" max="4861" width="19.6328125" style="24" customWidth="1"/>
    <col min="4862" max="4862" width="10.6328125" style="24" customWidth="1"/>
    <col min="4863" max="4863" width="17.1796875" style="24" customWidth="1"/>
    <col min="4864" max="4864" width="17.90625" style="24" customWidth="1"/>
    <col min="4865" max="4865" width="12.81640625" style="24" customWidth="1"/>
    <col min="4866" max="4866" width="13.08984375" style="24" customWidth="1"/>
    <col min="4867" max="4867" width="16.08984375" style="24" customWidth="1"/>
    <col min="4868" max="4868" width="13.08984375" style="24" customWidth="1"/>
    <col min="4869" max="4869" width="13.54296875" style="24" customWidth="1"/>
    <col min="4870" max="4870" width="6.1796875" style="24" customWidth="1"/>
    <col min="4871" max="4871" width="29.81640625" style="24" customWidth="1"/>
    <col min="4872" max="4872" width="18" style="24" customWidth="1"/>
    <col min="4873" max="5116" width="11.54296875" style="24"/>
    <col min="5117" max="5117" width="19.6328125" style="24" customWidth="1"/>
    <col min="5118" max="5118" width="10.6328125" style="24" customWidth="1"/>
    <col min="5119" max="5119" width="17.1796875" style="24" customWidth="1"/>
    <col min="5120" max="5120" width="17.90625" style="24" customWidth="1"/>
    <col min="5121" max="5121" width="12.81640625" style="24" customWidth="1"/>
    <col min="5122" max="5122" width="13.08984375" style="24" customWidth="1"/>
    <col min="5123" max="5123" width="16.08984375" style="24" customWidth="1"/>
    <col min="5124" max="5124" width="13.08984375" style="24" customWidth="1"/>
    <col min="5125" max="5125" width="13.54296875" style="24" customWidth="1"/>
    <col min="5126" max="5126" width="6.1796875" style="24" customWidth="1"/>
    <col min="5127" max="5127" width="29.81640625" style="24" customWidth="1"/>
    <col min="5128" max="5128" width="18" style="24" customWidth="1"/>
    <col min="5129" max="5372" width="11.54296875" style="24"/>
    <col min="5373" max="5373" width="19.6328125" style="24" customWidth="1"/>
    <col min="5374" max="5374" width="10.6328125" style="24" customWidth="1"/>
    <col min="5375" max="5375" width="17.1796875" style="24" customWidth="1"/>
    <col min="5376" max="5376" width="17.90625" style="24" customWidth="1"/>
    <col min="5377" max="5377" width="12.81640625" style="24" customWidth="1"/>
    <col min="5378" max="5378" width="13.08984375" style="24" customWidth="1"/>
    <col min="5379" max="5379" width="16.08984375" style="24" customWidth="1"/>
    <col min="5380" max="5380" width="13.08984375" style="24" customWidth="1"/>
    <col min="5381" max="5381" width="13.54296875" style="24" customWidth="1"/>
    <col min="5382" max="5382" width="6.1796875" style="24" customWidth="1"/>
    <col min="5383" max="5383" width="29.81640625" style="24" customWidth="1"/>
    <col min="5384" max="5384" width="18" style="24" customWidth="1"/>
    <col min="5385" max="5628" width="11.54296875" style="24"/>
    <col min="5629" max="5629" width="19.6328125" style="24" customWidth="1"/>
    <col min="5630" max="5630" width="10.6328125" style="24" customWidth="1"/>
    <col min="5631" max="5631" width="17.1796875" style="24" customWidth="1"/>
    <col min="5632" max="5632" width="17.90625" style="24" customWidth="1"/>
    <col min="5633" max="5633" width="12.81640625" style="24" customWidth="1"/>
    <col min="5634" max="5634" width="13.08984375" style="24" customWidth="1"/>
    <col min="5635" max="5635" width="16.08984375" style="24" customWidth="1"/>
    <col min="5636" max="5636" width="13.08984375" style="24" customWidth="1"/>
    <col min="5637" max="5637" width="13.54296875" style="24" customWidth="1"/>
    <col min="5638" max="5638" width="6.1796875" style="24" customWidth="1"/>
    <col min="5639" max="5639" width="29.81640625" style="24" customWidth="1"/>
    <col min="5640" max="5640" width="18" style="24" customWidth="1"/>
    <col min="5641" max="5884" width="11.54296875" style="24"/>
    <col min="5885" max="5885" width="19.6328125" style="24" customWidth="1"/>
    <col min="5886" max="5886" width="10.6328125" style="24" customWidth="1"/>
    <col min="5887" max="5887" width="17.1796875" style="24" customWidth="1"/>
    <col min="5888" max="5888" width="17.90625" style="24" customWidth="1"/>
    <col min="5889" max="5889" width="12.81640625" style="24" customWidth="1"/>
    <col min="5890" max="5890" width="13.08984375" style="24" customWidth="1"/>
    <col min="5891" max="5891" width="16.08984375" style="24" customWidth="1"/>
    <col min="5892" max="5892" width="13.08984375" style="24" customWidth="1"/>
    <col min="5893" max="5893" width="13.54296875" style="24" customWidth="1"/>
    <col min="5894" max="5894" width="6.1796875" style="24" customWidth="1"/>
    <col min="5895" max="5895" width="29.81640625" style="24" customWidth="1"/>
    <col min="5896" max="5896" width="18" style="24" customWidth="1"/>
    <col min="5897" max="6140" width="11.54296875" style="24"/>
    <col min="6141" max="6141" width="19.6328125" style="24" customWidth="1"/>
    <col min="6142" max="6142" width="10.6328125" style="24" customWidth="1"/>
    <col min="6143" max="6143" width="17.1796875" style="24" customWidth="1"/>
    <col min="6144" max="6144" width="17.90625" style="24" customWidth="1"/>
    <col min="6145" max="6145" width="12.81640625" style="24" customWidth="1"/>
    <col min="6146" max="6146" width="13.08984375" style="24" customWidth="1"/>
    <col min="6147" max="6147" width="16.08984375" style="24" customWidth="1"/>
    <col min="6148" max="6148" width="13.08984375" style="24" customWidth="1"/>
    <col min="6149" max="6149" width="13.54296875" style="24" customWidth="1"/>
    <col min="6150" max="6150" width="6.1796875" style="24" customWidth="1"/>
    <col min="6151" max="6151" width="29.81640625" style="24" customWidth="1"/>
    <col min="6152" max="6152" width="18" style="24" customWidth="1"/>
    <col min="6153" max="6396" width="11.54296875" style="24"/>
    <col min="6397" max="6397" width="19.6328125" style="24" customWidth="1"/>
    <col min="6398" max="6398" width="10.6328125" style="24" customWidth="1"/>
    <col min="6399" max="6399" width="17.1796875" style="24" customWidth="1"/>
    <col min="6400" max="6400" width="17.90625" style="24" customWidth="1"/>
    <col min="6401" max="6401" width="12.81640625" style="24" customWidth="1"/>
    <col min="6402" max="6402" width="13.08984375" style="24" customWidth="1"/>
    <col min="6403" max="6403" width="16.08984375" style="24" customWidth="1"/>
    <col min="6404" max="6404" width="13.08984375" style="24" customWidth="1"/>
    <col min="6405" max="6405" width="13.54296875" style="24" customWidth="1"/>
    <col min="6406" max="6406" width="6.1796875" style="24" customWidth="1"/>
    <col min="6407" max="6407" width="29.81640625" style="24" customWidth="1"/>
    <col min="6408" max="6408" width="18" style="24" customWidth="1"/>
    <col min="6409" max="6652" width="11.54296875" style="24"/>
    <col min="6653" max="6653" width="19.6328125" style="24" customWidth="1"/>
    <col min="6654" max="6654" width="10.6328125" style="24" customWidth="1"/>
    <col min="6655" max="6655" width="17.1796875" style="24" customWidth="1"/>
    <col min="6656" max="6656" width="17.90625" style="24" customWidth="1"/>
    <col min="6657" max="6657" width="12.81640625" style="24" customWidth="1"/>
    <col min="6658" max="6658" width="13.08984375" style="24" customWidth="1"/>
    <col min="6659" max="6659" width="16.08984375" style="24" customWidth="1"/>
    <col min="6660" max="6660" width="13.08984375" style="24" customWidth="1"/>
    <col min="6661" max="6661" width="13.54296875" style="24" customWidth="1"/>
    <col min="6662" max="6662" width="6.1796875" style="24" customWidth="1"/>
    <col min="6663" max="6663" width="29.81640625" style="24" customWidth="1"/>
    <col min="6664" max="6664" width="18" style="24" customWidth="1"/>
    <col min="6665" max="6908" width="11.54296875" style="24"/>
    <col min="6909" max="6909" width="19.6328125" style="24" customWidth="1"/>
    <col min="6910" max="6910" width="10.6328125" style="24" customWidth="1"/>
    <col min="6911" max="6911" width="17.1796875" style="24" customWidth="1"/>
    <col min="6912" max="6912" width="17.90625" style="24" customWidth="1"/>
    <col min="6913" max="6913" width="12.81640625" style="24" customWidth="1"/>
    <col min="6914" max="6914" width="13.08984375" style="24" customWidth="1"/>
    <col min="6915" max="6915" width="16.08984375" style="24" customWidth="1"/>
    <col min="6916" max="6916" width="13.08984375" style="24" customWidth="1"/>
    <col min="6917" max="6917" width="13.54296875" style="24" customWidth="1"/>
    <col min="6918" max="6918" width="6.1796875" style="24" customWidth="1"/>
    <col min="6919" max="6919" width="29.81640625" style="24" customWidth="1"/>
    <col min="6920" max="6920" width="18" style="24" customWidth="1"/>
    <col min="6921" max="7164" width="11.54296875" style="24"/>
    <col min="7165" max="7165" width="19.6328125" style="24" customWidth="1"/>
    <col min="7166" max="7166" width="10.6328125" style="24" customWidth="1"/>
    <col min="7167" max="7167" width="17.1796875" style="24" customWidth="1"/>
    <col min="7168" max="7168" width="17.90625" style="24" customWidth="1"/>
    <col min="7169" max="7169" width="12.81640625" style="24" customWidth="1"/>
    <col min="7170" max="7170" width="13.08984375" style="24" customWidth="1"/>
    <col min="7171" max="7171" width="16.08984375" style="24" customWidth="1"/>
    <col min="7172" max="7172" width="13.08984375" style="24" customWidth="1"/>
    <col min="7173" max="7173" width="13.54296875" style="24" customWidth="1"/>
    <col min="7174" max="7174" width="6.1796875" style="24" customWidth="1"/>
    <col min="7175" max="7175" width="29.81640625" style="24" customWidth="1"/>
    <col min="7176" max="7176" width="18" style="24" customWidth="1"/>
    <col min="7177" max="7420" width="11.54296875" style="24"/>
    <col min="7421" max="7421" width="19.6328125" style="24" customWidth="1"/>
    <col min="7422" max="7422" width="10.6328125" style="24" customWidth="1"/>
    <col min="7423" max="7423" width="17.1796875" style="24" customWidth="1"/>
    <col min="7424" max="7424" width="17.90625" style="24" customWidth="1"/>
    <col min="7425" max="7425" width="12.81640625" style="24" customWidth="1"/>
    <col min="7426" max="7426" width="13.08984375" style="24" customWidth="1"/>
    <col min="7427" max="7427" width="16.08984375" style="24" customWidth="1"/>
    <col min="7428" max="7428" width="13.08984375" style="24" customWidth="1"/>
    <col min="7429" max="7429" width="13.54296875" style="24" customWidth="1"/>
    <col min="7430" max="7430" width="6.1796875" style="24" customWidth="1"/>
    <col min="7431" max="7431" width="29.81640625" style="24" customWidth="1"/>
    <col min="7432" max="7432" width="18" style="24" customWidth="1"/>
    <col min="7433" max="7676" width="11.54296875" style="24"/>
    <col min="7677" max="7677" width="19.6328125" style="24" customWidth="1"/>
    <col min="7678" max="7678" width="10.6328125" style="24" customWidth="1"/>
    <col min="7679" max="7679" width="17.1796875" style="24" customWidth="1"/>
    <col min="7680" max="7680" width="17.90625" style="24" customWidth="1"/>
    <col min="7681" max="7681" width="12.81640625" style="24" customWidth="1"/>
    <col min="7682" max="7682" width="13.08984375" style="24" customWidth="1"/>
    <col min="7683" max="7683" width="16.08984375" style="24" customWidth="1"/>
    <col min="7684" max="7684" width="13.08984375" style="24" customWidth="1"/>
    <col min="7685" max="7685" width="13.54296875" style="24" customWidth="1"/>
    <col min="7686" max="7686" width="6.1796875" style="24" customWidth="1"/>
    <col min="7687" max="7687" width="29.81640625" style="24" customWidth="1"/>
    <col min="7688" max="7688" width="18" style="24" customWidth="1"/>
    <col min="7689" max="7932" width="11.54296875" style="24"/>
    <col min="7933" max="7933" width="19.6328125" style="24" customWidth="1"/>
    <col min="7934" max="7934" width="10.6328125" style="24" customWidth="1"/>
    <col min="7935" max="7935" width="17.1796875" style="24" customWidth="1"/>
    <col min="7936" max="7936" width="17.90625" style="24" customWidth="1"/>
    <col min="7937" max="7937" width="12.81640625" style="24" customWidth="1"/>
    <col min="7938" max="7938" width="13.08984375" style="24" customWidth="1"/>
    <col min="7939" max="7939" width="16.08984375" style="24" customWidth="1"/>
    <col min="7940" max="7940" width="13.08984375" style="24" customWidth="1"/>
    <col min="7941" max="7941" width="13.54296875" style="24" customWidth="1"/>
    <col min="7942" max="7942" width="6.1796875" style="24" customWidth="1"/>
    <col min="7943" max="7943" width="29.81640625" style="24" customWidth="1"/>
    <col min="7944" max="7944" width="18" style="24" customWidth="1"/>
    <col min="7945" max="8188" width="11.54296875" style="24"/>
    <col min="8189" max="8189" width="19.6328125" style="24" customWidth="1"/>
    <col min="8190" max="8190" width="10.6328125" style="24" customWidth="1"/>
    <col min="8191" max="8191" width="17.1796875" style="24" customWidth="1"/>
    <col min="8192" max="8192" width="17.90625" style="24" customWidth="1"/>
    <col min="8193" max="8193" width="12.81640625" style="24" customWidth="1"/>
    <col min="8194" max="8194" width="13.08984375" style="24" customWidth="1"/>
    <col min="8195" max="8195" width="16.08984375" style="24" customWidth="1"/>
    <col min="8196" max="8196" width="13.08984375" style="24" customWidth="1"/>
    <col min="8197" max="8197" width="13.54296875" style="24" customWidth="1"/>
    <col min="8198" max="8198" width="6.1796875" style="24" customWidth="1"/>
    <col min="8199" max="8199" width="29.81640625" style="24" customWidth="1"/>
    <col min="8200" max="8200" width="18" style="24" customWidth="1"/>
    <col min="8201" max="8444" width="11.54296875" style="24"/>
    <col min="8445" max="8445" width="19.6328125" style="24" customWidth="1"/>
    <col min="8446" max="8446" width="10.6328125" style="24" customWidth="1"/>
    <col min="8447" max="8447" width="17.1796875" style="24" customWidth="1"/>
    <col min="8448" max="8448" width="17.90625" style="24" customWidth="1"/>
    <col min="8449" max="8449" width="12.81640625" style="24" customWidth="1"/>
    <col min="8450" max="8450" width="13.08984375" style="24" customWidth="1"/>
    <col min="8451" max="8451" width="16.08984375" style="24" customWidth="1"/>
    <col min="8452" max="8452" width="13.08984375" style="24" customWidth="1"/>
    <col min="8453" max="8453" width="13.54296875" style="24" customWidth="1"/>
    <col min="8454" max="8454" width="6.1796875" style="24" customWidth="1"/>
    <col min="8455" max="8455" width="29.81640625" style="24" customWidth="1"/>
    <col min="8456" max="8456" width="18" style="24" customWidth="1"/>
    <col min="8457" max="8700" width="11.54296875" style="24"/>
    <col min="8701" max="8701" width="19.6328125" style="24" customWidth="1"/>
    <col min="8702" max="8702" width="10.6328125" style="24" customWidth="1"/>
    <col min="8703" max="8703" width="17.1796875" style="24" customWidth="1"/>
    <col min="8704" max="8704" width="17.90625" style="24" customWidth="1"/>
    <col min="8705" max="8705" width="12.81640625" style="24" customWidth="1"/>
    <col min="8706" max="8706" width="13.08984375" style="24" customWidth="1"/>
    <col min="8707" max="8707" width="16.08984375" style="24" customWidth="1"/>
    <col min="8708" max="8708" width="13.08984375" style="24" customWidth="1"/>
    <col min="8709" max="8709" width="13.54296875" style="24" customWidth="1"/>
    <col min="8710" max="8710" width="6.1796875" style="24" customWidth="1"/>
    <col min="8711" max="8711" width="29.81640625" style="24" customWidth="1"/>
    <col min="8712" max="8712" width="18" style="24" customWidth="1"/>
    <col min="8713" max="8956" width="11.54296875" style="24"/>
    <col min="8957" max="8957" width="19.6328125" style="24" customWidth="1"/>
    <col min="8958" max="8958" width="10.6328125" style="24" customWidth="1"/>
    <col min="8959" max="8959" width="17.1796875" style="24" customWidth="1"/>
    <col min="8960" max="8960" width="17.90625" style="24" customWidth="1"/>
    <col min="8961" max="8961" width="12.81640625" style="24" customWidth="1"/>
    <col min="8962" max="8962" width="13.08984375" style="24" customWidth="1"/>
    <col min="8963" max="8963" width="16.08984375" style="24" customWidth="1"/>
    <col min="8964" max="8964" width="13.08984375" style="24" customWidth="1"/>
    <col min="8965" max="8965" width="13.54296875" style="24" customWidth="1"/>
    <col min="8966" max="8966" width="6.1796875" style="24" customWidth="1"/>
    <col min="8967" max="8967" width="29.81640625" style="24" customWidth="1"/>
    <col min="8968" max="8968" width="18" style="24" customWidth="1"/>
    <col min="8969" max="9212" width="11.54296875" style="24"/>
    <col min="9213" max="9213" width="19.6328125" style="24" customWidth="1"/>
    <col min="9214" max="9214" width="10.6328125" style="24" customWidth="1"/>
    <col min="9215" max="9215" width="17.1796875" style="24" customWidth="1"/>
    <col min="9216" max="9216" width="17.90625" style="24" customWidth="1"/>
    <col min="9217" max="9217" width="12.81640625" style="24" customWidth="1"/>
    <col min="9218" max="9218" width="13.08984375" style="24" customWidth="1"/>
    <col min="9219" max="9219" width="16.08984375" style="24" customWidth="1"/>
    <col min="9220" max="9220" width="13.08984375" style="24" customWidth="1"/>
    <col min="9221" max="9221" width="13.54296875" style="24" customWidth="1"/>
    <col min="9222" max="9222" width="6.1796875" style="24" customWidth="1"/>
    <col min="9223" max="9223" width="29.81640625" style="24" customWidth="1"/>
    <col min="9224" max="9224" width="18" style="24" customWidth="1"/>
    <col min="9225" max="9468" width="11.54296875" style="24"/>
    <col min="9469" max="9469" width="19.6328125" style="24" customWidth="1"/>
    <col min="9470" max="9470" width="10.6328125" style="24" customWidth="1"/>
    <col min="9471" max="9471" width="17.1796875" style="24" customWidth="1"/>
    <col min="9472" max="9472" width="17.90625" style="24" customWidth="1"/>
    <col min="9473" max="9473" width="12.81640625" style="24" customWidth="1"/>
    <col min="9474" max="9474" width="13.08984375" style="24" customWidth="1"/>
    <col min="9475" max="9475" width="16.08984375" style="24" customWidth="1"/>
    <col min="9476" max="9476" width="13.08984375" style="24" customWidth="1"/>
    <col min="9477" max="9477" width="13.54296875" style="24" customWidth="1"/>
    <col min="9478" max="9478" width="6.1796875" style="24" customWidth="1"/>
    <col min="9479" max="9479" width="29.81640625" style="24" customWidth="1"/>
    <col min="9480" max="9480" width="18" style="24" customWidth="1"/>
    <col min="9481" max="9724" width="11.54296875" style="24"/>
    <col min="9725" max="9725" width="19.6328125" style="24" customWidth="1"/>
    <col min="9726" max="9726" width="10.6328125" style="24" customWidth="1"/>
    <col min="9727" max="9727" width="17.1796875" style="24" customWidth="1"/>
    <col min="9728" max="9728" width="17.90625" style="24" customWidth="1"/>
    <col min="9729" max="9729" width="12.81640625" style="24" customWidth="1"/>
    <col min="9730" max="9730" width="13.08984375" style="24" customWidth="1"/>
    <col min="9731" max="9731" width="16.08984375" style="24" customWidth="1"/>
    <col min="9732" max="9732" width="13.08984375" style="24" customWidth="1"/>
    <col min="9733" max="9733" width="13.54296875" style="24" customWidth="1"/>
    <col min="9734" max="9734" width="6.1796875" style="24" customWidth="1"/>
    <col min="9735" max="9735" width="29.81640625" style="24" customWidth="1"/>
    <col min="9736" max="9736" width="18" style="24" customWidth="1"/>
    <col min="9737" max="9980" width="11.54296875" style="24"/>
    <col min="9981" max="9981" width="19.6328125" style="24" customWidth="1"/>
    <col min="9982" max="9982" width="10.6328125" style="24" customWidth="1"/>
    <col min="9983" max="9983" width="17.1796875" style="24" customWidth="1"/>
    <col min="9984" max="9984" width="17.90625" style="24" customWidth="1"/>
    <col min="9985" max="9985" width="12.81640625" style="24" customWidth="1"/>
    <col min="9986" max="9986" width="13.08984375" style="24" customWidth="1"/>
    <col min="9987" max="9987" width="16.08984375" style="24" customWidth="1"/>
    <col min="9988" max="9988" width="13.08984375" style="24" customWidth="1"/>
    <col min="9989" max="9989" width="13.54296875" style="24" customWidth="1"/>
    <col min="9990" max="9990" width="6.1796875" style="24" customWidth="1"/>
    <col min="9991" max="9991" width="29.81640625" style="24" customWidth="1"/>
    <col min="9992" max="9992" width="18" style="24" customWidth="1"/>
    <col min="9993" max="10236" width="11.54296875" style="24"/>
    <col min="10237" max="10237" width="19.6328125" style="24" customWidth="1"/>
    <col min="10238" max="10238" width="10.6328125" style="24" customWidth="1"/>
    <col min="10239" max="10239" width="17.1796875" style="24" customWidth="1"/>
    <col min="10240" max="10240" width="17.90625" style="24" customWidth="1"/>
    <col min="10241" max="10241" width="12.81640625" style="24" customWidth="1"/>
    <col min="10242" max="10242" width="13.08984375" style="24" customWidth="1"/>
    <col min="10243" max="10243" width="16.08984375" style="24" customWidth="1"/>
    <col min="10244" max="10244" width="13.08984375" style="24" customWidth="1"/>
    <col min="10245" max="10245" width="13.54296875" style="24" customWidth="1"/>
    <col min="10246" max="10246" width="6.1796875" style="24" customWidth="1"/>
    <col min="10247" max="10247" width="29.81640625" style="24" customWidth="1"/>
    <col min="10248" max="10248" width="18" style="24" customWidth="1"/>
    <col min="10249" max="10492" width="11.54296875" style="24"/>
    <col min="10493" max="10493" width="19.6328125" style="24" customWidth="1"/>
    <col min="10494" max="10494" width="10.6328125" style="24" customWidth="1"/>
    <col min="10495" max="10495" width="17.1796875" style="24" customWidth="1"/>
    <col min="10496" max="10496" width="17.90625" style="24" customWidth="1"/>
    <col min="10497" max="10497" width="12.81640625" style="24" customWidth="1"/>
    <col min="10498" max="10498" width="13.08984375" style="24" customWidth="1"/>
    <col min="10499" max="10499" width="16.08984375" style="24" customWidth="1"/>
    <col min="10500" max="10500" width="13.08984375" style="24" customWidth="1"/>
    <col min="10501" max="10501" width="13.54296875" style="24" customWidth="1"/>
    <col min="10502" max="10502" width="6.1796875" style="24" customWidth="1"/>
    <col min="10503" max="10503" width="29.81640625" style="24" customWidth="1"/>
    <col min="10504" max="10504" width="18" style="24" customWidth="1"/>
    <col min="10505" max="10748" width="11.54296875" style="24"/>
    <col min="10749" max="10749" width="19.6328125" style="24" customWidth="1"/>
    <col min="10750" max="10750" width="10.6328125" style="24" customWidth="1"/>
    <col min="10751" max="10751" width="17.1796875" style="24" customWidth="1"/>
    <col min="10752" max="10752" width="17.90625" style="24" customWidth="1"/>
    <col min="10753" max="10753" width="12.81640625" style="24" customWidth="1"/>
    <col min="10754" max="10754" width="13.08984375" style="24" customWidth="1"/>
    <col min="10755" max="10755" width="16.08984375" style="24" customWidth="1"/>
    <col min="10756" max="10756" width="13.08984375" style="24" customWidth="1"/>
    <col min="10757" max="10757" width="13.54296875" style="24" customWidth="1"/>
    <col min="10758" max="10758" width="6.1796875" style="24" customWidth="1"/>
    <col min="10759" max="10759" width="29.81640625" style="24" customWidth="1"/>
    <col min="10760" max="10760" width="18" style="24" customWidth="1"/>
    <col min="10761" max="11004" width="11.54296875" style="24"/>
    <col min="11005" max="11005" width="19.6328125" style="24" customWidth="1"/>
    <col min="11006" max="11006" width="10.6328125" style="24" customWidth="1"/>
    <col min="11007" max="11007" width="17.1796875" style="24" customWidth="1"/>
    <col min="11008" max="11008" width="17.90625" style="24" customWidth="1"/>
    <col min="11009" max="11009" width="12.81640625" style="24" customWidth="1"/>
    <col min="11010" max="11010" width="13.08984375" style="24" customWidth="1"/>
    <col min="11011" max="11011" width="16.08984375" style="24" customWidth="1"/>
    <col min="11012" max="11012" width="13.08984375" style="24" customWidth="1"/>
    <col min="11013" max="11013" width="13.54296875" style="24" customWidth="1"/>
    <col min="11014" max="11014" width="6.1796875" style="24" customWidth="1"/>
    <col min="11015" max="11015" width="29.81640625" style="24" customWidth="1"/>
    <col min="11016" max="11016" width="18" style="24" customWidth="1"/>
    <col min="11017" max="11260" width="11.54296875" style="24"/>
    <col min="11261" max="11261" width="19.6328125" style="24" customWidth="1"/>
    <col min="11262" max="11262" width="10.6328125" style="24" customWidth="1"/>
    <col min="11263" max="11263" width="17.1796875" style="24" customWidth="1"/>
    <col min="11264" max="11264" width="17.90625" style="24" customWidth="1"/>
    <col min="11265" max="11265" width="12.81640625" style="24" customWidth="1"/>
    <col min="11266" max="11266" width="13.08984375" style="24" customWidth="1"/>
    <col min="11267" max="11267" width="16.08984375" style="24" customWidth="1"/>
    <col min="11268" max="11268" width="13.08984375" style="24" customWidth="1"/>
    <col min="11269" max="11269" width="13.54296875" style="24" customWidth="1"/>
    <col min="11270" max="11270" width="6.1796875" style="24" customWidth="1"/>
    <col min="11271" max="11271" width="29.81640625" style="24" customWidth="1"/>
    <col min="11272" max="11272" width="18" style="24" customWidth="1"/>
    <col min="11273" max="11516" width="11.54296875" style="24"/>
    <col min="11517" max="11517" width="19.6328125" style="24" customWidth="1"/>
    <col min="11518" max="11518" width="10.6328125" style="24" customWidth="1"/>
    <col min="11519" max="11519" width="17.1796875" style="24" customWidth="1"/>
    <col min="11520" max="11520" width="17.90625" style="24" customWidth="1"/>
    <col min="11521" max="11521" width="12.81640625" style="24" customWidth="1"/>
    <col min="11522" max="11522" width="13.08984375" style="24" customWidth="1"/>
    <col min="11523" max="11523" width="16.08984375" style="24" customWidth="1"/>
    <col min="11524" max="11524" width="13.08984375" style="24" customWidth="1"/>
    <col min="11525" max="11525" width="13.54296875" style="24" customWidth="1"/>
    <col min="11526" max="11526" width="6.1796875" style="24" customWidth="1"/>
    <col min="11527" max="11527" width="29.81640625" style="24" customWidth="1"/>
    <col min="11528" max="11528" width="18" style="24" customWidth="1"/>
    <col min="11529" max="11772" width="11.54296875" style="24"/>
    <col min="11773" max="11773" width="19.6328125" style="24" customWidth="1"/>
    <col min="11774" max="11774" width="10.6328125" style="24" customWidth="1"/>
    <col min="11775" max="11775" width="17.1796875" style="24" customWidth="1"/>
    <col min="11776" max="11776" width="17.90625" style="24" customWidth="1"/>
    <col min="11777" max="11777" width="12.81640625" style="24" customWidth="1"/>
    <col min="11778" max="11778" width="13.08984375" style="24" customWidth="1"/>
    <col min="11779" max="11779" width="16.08984375" style="24" customWidth="1"/>
    <col min="11780" max="11780" width="13.08984375" style="24" customWidth="1"/>
    <col min="11781" max="11781" width="13.54296875" style="24" customWidth="1"/>
    <col min="11782" max="11782" width="6.1796875" style="24" customWidth="1"/>
    <col min="11783" max="11783" width="29.81640625" style="24" customWidth="1"/>
    <col min="11784" max="11784" width="18" style="24" customWidth="1"/>
    <col min="11785" max="12028" width="11.54296875" style="24"/>
    <col min="12029" max="12029" width="19.6328125" style="24" customWidth="1"/>
    <col min="12030" max="12030" width="10.6328125" style="24" customWidth="1"/>
    <col min="12031" max="12031" width="17.1796875" style="24" customWidth="1"/>
    <col min="12032" max="12032" width="17.90625" style="24" customWidth="1"/>
    <col min="12033" max="12033" width="12.81640625" style="24" customWidth="1"/>
    <col min="12034" max="12034" width="13.08984375" style="24" customWidth="1"/>
    <col min="12035" max="12035" width="16.08984375" style="24" customWidth="1"/>
    <col min="12036" max="12036" width="13.08984375" style="24" customWidth="1"/>
    <col min="12037" max="12037" width="13.54296875" style="24" customWidth="1"/>
    <col min="12038" max="12038" width="6.1796875" style="24" customWidth="1"/>
    <col min="12039" max="12039" width="29.81640625" style="24" customWidth="1"/>
    <col min="12040" max="12040" width="18" style="24" customWidth="1"/>
    <col min="12041" max="12284" width="11.54296875" style="24"/>
    <col min="12285" max="12285" width="19.6328125" style="24" customWidth="1"/>
    <col min="12286" max="12286" width="10.6328125" style="24" customWidth="1"/>
    <col min="12287" max="12287" width="17.1796875" style="24" customWidth="1"/>
    <col min="12288" max="12288" width="17.90625" style="24" customWidth="1"/>
    <col min="12289" max="12289" width="12.81640625" style="24" customWidth="1"/>
    <col min="12290" max="12290" width="13.08984375" style="24" customWidth="1"/>
    <col min="12291" max="12291" width="16.08984375" style="24" customWidth="1"/>
    <col min="12292" max="12292" width="13.08984375" style="24" customWidth="1"/>
    <col min="12293" max="12293" width="13.54296875" style="24" customWidth="1"/>
    <col min="12294" max="12294" width="6.1796875" style="24" customWidth="1"/>
    <col min="12295" max="12295" width="29.81640625" style="24" customWidth="1"/>
    <col min="12296" max="12296" width="18" style="24" customWidth="1"/>
    <col min="12297" max="12540" width="11.54296875" style="24"/>
    <col min="12541" max="12541" width="19.6328125" style="24" customWidth="1"/>
    <col min="12542" max="12542" width="10.6328125" style="24" customWidth="1"/>
    <col min="12543" max="12543" width="17.1796875" style="24" customWidth="1"/>
    <col min="12544" max="12544" width="17.90625" style="24" customWidth="1"/>
    <col min="12545" max="12545" width="12.81640625" style="24" customWidth="1"/>
    <col min="12546" max="12546" width="13.08984375" style="24" customWidth="1"/>
    <col min="12547" max="12547" width="16.08984375" style="24" customWidth="1"/>
    <col min="12548" max="12548" width="13.08984375" style="24" customWidth="1"/>
    <col min="12549" max="12549" width="13.54296875" style="24" customWidth="1"/>
    <col min="12550" max="12550" width="6.1796875" style="24" customWidth="1"/>
    <col min="12551" max="12551" width="29.81640625" style="24" customWidth="1"/>
    <col min="12552" max="12552" width="18" style="24" customWidth="1"/>
    <col min="12553" max="12796" width="11.54296875" style="24"/>
    <col min="12797" max="12797" width="19.6328125" style="24" customWidth="1"/>
    <col min="12798" max="12798" width="10.6328125" style="24" customWidth="1"/>
    <col min="12799" max="12799" width="17.1796875" style="24" customWidth="1"/>
    <col min="12800" max="12800" width="17.90625" style="24" customWidth="1"/>
    <col min="12801" max="12801" width="12.81640625" style="24" customWidth="1"/>
    <col min="12802" max="12802" width="13.08984375" style="24" customWidth="1"/>
    <col min="12803" max="12803" width="16.08984375" style="24" customWidth="1"/>
    <col min="12804" max="12804" width="13.08984375" style="24" customWidth="1"/>
    <col min="12805" max="12805" width="13.54296875" style="24" customWidth="1"/>
    <col min="12806" max="12806" width="6.1796875" style="24" customWidth="1"/>
    <col min="12807" max="12807" width="29.81640625" style="24" customWidth="1"/>
    <col min="12808" max="12808" width="18" style="24" customWidth="1"/>
    <col min="12809" max="13052" width="11.54296875" style="24"/>
    <col min="13053" max="13053" width="19.6328125" style="24" customWidth="1"/>
    <col min="13054" max="13054" width="10.6328125" style="24" customWidth="1"/>
    <col min="13055" max="13055" width="17.1796875" style="24" customWidth="1"/>
    <col min="13056" max="13056" width="17.90625" style="24" customWidth="1"/>
    <col min="13057" max="13057" width="12.81640625" style="24" customWidth="1"/>
    <col min="13058" max="13058" width="13.08984375" style="24" customWidth="1"/>
    <col min="13059" max="13059" width="16.08984375" style="24" customWidth="1"/>
    <col min="13060" max="13060" width="13.08984375" style="24" customWidth="1"/>
    <col min="13061" max="13061" width="13.54296875" style="24" customWidth="1"/>
    <col min="13062" max="13062" width="6.1796875" style="24" customWidth="1"/>
    <col min="13063" max="13063" width="29.81640625" style="24" customWidth="1"/>
    <col min="13064" max="13064" width="18" style="24" customWidth="1"/>
    <col min="13065" max="13308" width="11.54296875" style="24"/>
    <col min="13309" max="13309" width="19.6328125" style="24" customWidth="1"/>
    <col min="13310" max="13310" width="10.6328125" style="24" customWidth="1"/>
    <col min="13311" max="13311" width="17.1796875" style="24" customWidth="1"/>
    <col min="13312" max="13312" width="17.90625" style="24" customWidth="1"/>
    <col min="13313" max="13313" width="12.81640625" style="24" customWidth="1"/>
    <col min="13314" max="13314" width="13.08984375" style="24" customWidth="1"/>
    <col min="13315" max="13315" width="16.08984375" style="24" customWidth="1"/>
    <col min="13316" max="13316" width="13.08984375" style="24" customWidth="1"/>
    <col min="13317" max="13317" width="13.54296875" style="24" customWidth="1"/>
    <col min="13318" max="13318" width="6.1796875" style="24" customWidth="1"/>
    <col min="13319" max="13319" width="29.81640625" style="24" customWidth="1"/>
    <col min="13320" max="13320" width="18" style="24" customWidth="1"/>
    <col min="13321" max="13564" width="11.54296875" style="24"/>
    <col min="13565" max="13565" width="19.6328125" style="24" customWidth="1"/>
    <col min="13566" max="13566" width="10.6328125" style="24" customWidth="1"/>
    <col min="13567" max="13567" width="17.1796875" style="24" customWidth="1"/>
    <col min="13568" max="13568" width="17.90625" style="24" customWidth="1"/>
    <col min="13569" max="13569" width="12.81640625" style="24" customWidth="1"/>
    <col min="13570" max="13570" width="13.08984375" style="24" customWidth="1"/>
    <col min="13571" max="13571" width="16.08984375" style="24" customWidth="1"/>
    <col min="13572" max="13572" width="13.08984375" style="24" customWidth="1"/>
    <col min="13573" max="13573" width="13.54296875" style="24" customWidth="1"/>
    <col min="13574" max="13574" width="6.1796875" style="24" customWidth="1"/>
    <col min="13575" max="13575" width="29.81640625" style="24" customWidth="1"/>
    <col min="13576" max="13576" width="18" style="24" customWidth="1"/>
    <col min="13577" max="13820" width="11.54296875" style="24"/>
    <col min="13821" max="13821" width="19.6328125" style="24" customWidth="1"/>
    <col min="13822" max="13822" width="10.6328125" style="24" customWidth="1"/>
    <col min="13823" max="13823" width="17.1796875" style="24" customWidth="1"/>
    <col min="13824" max="13824" width="17.90625" style="24" customWidth="1"/>
    <col min="13825" max="13825" width="12.81640625" style="24" customWidth="1"/>
    <col min="13826" max="13826" width="13.08984375" style="24" customWidth="1"/>
    <col min="13827" max="13827" width="16.08984375" style="24" customWidth="1"/>
    <col min="13828" max="13828" width="13.08984375" style="24" customWidth="1"/>
    <col min="13829" max="13829" width="13.54296875" style="24" customWidth="1"/>
    <col min="13830" max="13830" width="6.1796875" style="24" customWidth="1"/>
    <col min="13831" max="13831" width="29.81640625" style="24" customWidth="1"/>
    <col min="13832" max="13832" width="18" style="24" customWidth="1"/>
    <col min="13833" max="14076" width="11.54296875" style="24"/>
    <col min="14077" max="14077" width="19.6328125" style="24" customWidth="1"/>
    <col min="14078" max="14078" width="10.6328125" style="24" customWidth="1"/>
    <col min="14079" max="14079" width="17.1796875" style="24" customWidth="1"/>
    <col min="14080" max="14080" width="17.90625" style="24" customWidth="1"/>
    <col min="14081" max="14081" width="12.81640625" style="24" customWidth="1"/>
    <col min="14082" max="14082" width="13.08984375" style="24" customWidth="1"/>
    <col min="14083" max="14083" width="16.08984375" style="24" customWidth="1"/>
    <col min="14084" max="14084" width="13.08984375" style="24" customWidth="1"/>
    <col min="14085" max="14085" width="13.54296875" style="24" customWidth="1"/>
    <col min="14086" max="14086" width="6.1796875" style="24" customWidth="1"/>
    <col min="14087" max="14087" width="29.81640625" style="24" customWidth="1"/>
    <col min="14088" max="14088" width="18" style="24" customWidth="1"/>
    <col min="14089" max="14332" width="11.54296875" style="24"/>
    <col min="14333" max="14333" width="19.6328125" style="24" customWidth="1"/>
    <col min="14334" max="14334" width="10.6328125" style="24" customWidth="1"/>
    <col min="14335" max="14335" width="17.1796875" style="24" customWidth="1"/>
    <col min="14336" max="14336" width="17.90625" style="24" customWidth="1"/>
    <col min="14337" max="14337" width="12.81640625" style="24" customWidth="1"/>
    <col min="14338" max="14338" width="13.08984375" style="24" customWidth="1"/>
    <col min="14339" max="14339" width="16.08984375" style="24" customWidth="1"/>
    <col min="14340" max="14340" width="13.08984375" style="24" customWidth="1"/>
    <col min="14341" max="14341" width="13.54296875" style="24" customWidth="1"/>
    <col min="14342" max="14342" width="6.1796875" style="24" customWidth="1"/>
    <col min="14343" max="14343" width="29.81640625" style="24" customWidth="1"/>
    <col min="14344" max="14344" width="18" style="24" customWidth="1"/>
    <col min="14345" max="14588" width="11.54296875" style="24"/>
    <col min="14589" max="14589" width="19.6328125" style="24" customWidth="1"/>
    <col min="14590" max="14590" width="10.6328125" style="24" customWidth="1"/>
    <col min="14591" max="14591" width="17.1796875" style="24" customWidth="1"/>
    <col min="14592" max="14592" width="17.90625" style="24" customWidth="1"/>
    <col min="14593" max="14593" width="12.81640625" style="24" customWidth="1"/>
    <col min="14594" max="14594" width="13.08984375" style="24" customWidth="1"/>
    <col min="14595" max="14595" width="16.08984375" style="24" customWidth="1"/>
    <col min="14596" max="14596" width="13.08984375" style="24" customWidth="1"/>
    <col min="14597" max="14597" width="13.54296875" style="24" customWidth="1"/>
    <col min="14598" max="14598" width="6.1796875" style="24" customWidth="1"/>
    <col min="14599" max="14599" width="29.81640625" style="24" customWidth="1"/>
    <col min="14600" max="14600" width="18" style="24" customWidth="1"/>
    <col min="14601" max="14844" width="11.54296875" style="24"/>
    <col min="14845" max="14845" width="19.6328125" style="24" customWidth="1"/>
    <col min="14846" max="14846" width="10.6328125" style="24" customWidth="1"/>
    <col min="14847" max="14847" width="17.1796875" style="24" customWidth="1"/>
    <col min="14848" max="14848" width="17.90625" style="24" customWidth="1"/>
    <col min="14849" max="14849" width="12.81640625" style="24" customWidth="1"/>
    <col min="14850" max="14850" width="13.08984375" style="24" customWidth="1"/>
    <col min="14851" max="14851" width="16.08984375" style="24" customWidth="1"/>
    <col min="14852" max="14852" width="13.08984375" style="24" customWidth="1"/>
    <col min="14853" max="14853" width="13.54296875" style="24" customWidth="1"/>
    <col min="14854" max="14854" width="6.1796875" style="24" customWidth="1"/>
    <col min="14855" max="14855" width="29.81640625" style="24" customWidth="1"/>
    <col min="14856" max="14856" width="18" style="24" customWidth="1"/>
    <col min="14857" max="15100" width="11.54296875" style="24"/>
    <col min="15101" max="15101" width="19.6328125" style="24" customWidth="1"/>
    <col min="15102" max="15102" width="10.6328125" style="24" customWidth="1"/>
    <col min="15103" max="15103" width="17.1796875" style="24" customWidth="1"/>
    <col min="15104" max="15104" width="17.90625" style="24" customWidth="1"/>
    <col min="15105" max="15105" width="12.81640625" style="24" customWidth="1"/>
    <col min="15106" max="15106" width="13.08984375" style="24" customWidth="1"/>
    <col min="15107" max="15107" width="16.08984375" style="24" customWidth="1"/>
    <col min="15108" max="15108" width="13.08984375" style="24" customWidth="1"/>
    <col min="15109" max="15109" width="13.54296875" style="24" customWidth="1"/>
    <col min="15110" max="15110" width="6.1796875" style="24" customWidth="1"/>
    <col min="15111" max="15111" width="29.81640625" style="24" customWidth="1"/>
    <col min="15112" max="15112" width="18" style="24" customWidth="1"/>
    <col min="15113" max="15356" width="11.54296875" style="24"/>
    <col min="15357" max="15357" width="19.6328125" style="24" customWidth="1"/>
    <col min="15358" max="15358" width="10.6328125" style="24" customWidth="1"/>
    <col min="15359" max="15359" width="17.1796875" style="24" customWidth="1"/>
    <col min="15360" max="15360" width="17.90625" style="24" customWidth="1"/>
    <col min="15361" max="15361" width="12.81640625" style="24" customWidth="1"/>
    <col min="15362" max="15362" width="13.08984375" style="24" customWidth="1"/>
    <col min="15363" max="15363" width="16.08984375" style="24" customWidth="1"/>
    <col min="15364" max="15364" width="13.08984375" style="24" customWidth="1"/>
    <col min="15365" max="15365" width="13.54296875" style="24" customWidth="1"/>
    <col min="15366" max="15366" width="6.1796875" style="24" customWidth="1"/>
    <col min="15367" max="15367" width="29.81640625" style="24" customWidth="1"/>
    <col min="15368" max="15368" width="18" style="24" customWidth="1"/>
    <col min="15369" max="15612" width="11.54296875" style="24"/>
    <col min="15613" max="15613" width="19.6328125" style="24" customWidth="1"/>
    <col min="15614" max="15614" width="10.6328125" style="24" customWidth="1"/>
    <col min="15615" max="15615" width="17.1796875" style="24" customWidth="1"/>
    <col min="15616" max="15616" width="17.90625" style="24" customWidth="1"/>
    <col min="15617" max="15617" width="12.81640625" style="24" customWidth="1"/>
    <col min="15618" max="15618" width="13.08984375" style="24" customWidth="1"/>
    <col min="15619" max="15619" width="16.08984375" style="24" customWidth="1"/>
    <col min="15620" max="15620" width="13.08984375" style="24" customWidth="1"/>
    <col min="15621" max="15621" width="13.54296875" style="24" customWidth="1"/>
    <col min="15622" max="15622" width="6.1796875" style="24" customWidth="1"/>
    <col min="15623" max="15623" width="29.81640625" style="24" customWidth="1"/>
    <col min="15624" max="15624" width="18" style="24" customWidth="1"/>
    <col min="15625" max="15868" width="11.54296875" style="24"/>
    <col min="15869" max="15869" width="19.6328125" style="24" customWidth="1"/>
    <col min="15870" max="15870" width="10.6328125" style="24" customWidth="1"/>
    <col min="15871" max="15871" width="17.1796875" style="24" customWidth="1"/>
    <col min="15872" max="15872" width="17.90625" style="24" customWidth="1"/>
    <col min="15873" max="15873" width="12.81640625" style="24" customWidth="1"/>
    <col min="15874" max="15874" width="13.08984375" style="24" customWidth="1"/>
    <col min="15875" max="15875" width="16.08984375" style="24" customWidth="1"/>
    <col min="15876" max="15876" width="13.08984375" style="24" customWidth="1"/>
    <col min="15877" max="15877" width="13.54296875" style="24" customWidth="1"/>
    <col min="15878" max="15878" width="6.1796875" style="24" customWidth="1"/>
    <col min="15879" max="15879" width="29.81640625" style="24" customWidth="1"/>
    <col min="15880" max="15880" width="18" style="24" customWidth="1"/>
    <col min="15881" max="16124" width="11.54296875" style="24"/>
    <col min="16125" max="16125" width="19.6328125" style="24" customWidth="1"/>
    <col min="16126" max="16126" width="10.6328125" style="24" customWidth="1"/>
    <col min="16127" max="16127" width="17.1796875" style="24" customWidth="1"/>
    <col min="16128" max="16128" width="17.90625" style="24" customWidth="1"/>
    <col min="16129" max="16129" width="12.81640625" style="24" customWidth="1"/>
    <col min="16130" max="16130" width="13.08984375" style="24" customWidth="1"/>
    <col min="16131" max="16131" width="16.08984375" style="24" customWidth="1"/>
    <col min="16132" max="16132" width="13.08984375" style="24" customWidth="1"/>
    <col min="16133" max="16133" width="13.54296875" style="24" customWidth="1"/>
    <col min="16134" max="16134" width="6.1796875" style="24" customWidth="1"/>
    <col min="16135" max="16135" width="29.81640625" style="24" customWidth="1"/>
    <col min="16136" max="16136" width="18" style="24" customWidth="1"/>
    <col min="16137" max="16384" width="11.54296875" style="24"/>
  </cols>
  <sheetData>
    <row r="1" spans="1:65" s="5" customFormat="1" ht="39" customHeight="1" x14ac:dyDescent="0.25">
      <c r="A1" s="1" t="s">
        <v>0</v>
      </c>
      <c r="B1" s="2"/>
      <c r="C1" s="3"/>
      <c r="D1" s="4"/>
      <c r="E1" s="4"/>
      <c r="F1" s="4"/>
      <c r="G1" s="4"/>
      <c r="H1" s="47"/>
      <c r="I1" s="48"/>
      <c r="J1" s="48"/>
      <c r="K1" s="49"/>
      <c r="L1" s="50"/>
      <c r="M1" s="50"/>
      <c r="N1" s="51"/>
      <c r="O1" s="52"/>
      <c r="P1" s="52"/>
      <c r="Q1" s="52"/>
      <c r="R1" s="52"/>
      <c r="S1" s="52"/>
      <c r="T1" s="52"/>
      <c r="U1" s="52"/>
      <c r="V1" s="52"/>
      <c r="W1" s="52"/>
    </row>
    <row r="2" spans="1:65" s="5" customFormat="1" ht="15.75" customHeight="1" x14ac:dyDescent="0.25">
      <c r="A2" s="6"/>
      <c r="B2" s="7" t="s">
        <v>1</v>
      </c>
      <c r="C2" s="7"/>
      <c r="D2" s="8" t="s">
        <v>2</v>
      </c>
      <c r="E2" s="9"/>
      <c r="F2" s="9"/>
      <c r="G2" s="76"/>
      <c r="H2" s="53"/>
      <c r="I2" s="54"/>
      <c r="J2" s="52"/>
      <c r="K2" s="52"/>
      <c r="L2" s="52"/>
      <c r="M2" s="52"/>
      <c r="N2" s="52"/>
      <c r="O2" s="52"/>
      <c r="P2" s="52"/>
      <c r="Q2" s="52"/>
      <c r="R2" s="52"/>
      <c r="S2" s="52"/>
      <c r="T2" s="52"/>
      <c r="U2" s="52"/>
      <c r="V2" s="52"/>
      <c r="W2" s="52"/>
    </row>
    <row r="3" spans="1:65" s="5" customFormat="1" ht="15.75" customHeight="1" x14ac:dyDescent="0.25">
      <c r="A3" s="6"/>
      <c r="B3" s="7" t="s">
        <v>3</v>
      </c>
      <c r="C3" s="7"/>
      <c r="D3" s="10" t="s">
        <v>4</v>
      </c>
      <c r="E3" s="9"/>
      <c r="F3" s="9"/>
      <c r="G3" s="76"/>
      <c r="H3" s="47"/>
      <c r="I3" s="52"/>
      <c r="J3" s="52"/>
      <c r="K3" s="52"/>
      <c r="L3" s="52"/>
      <c r="M3" s="52"/>
      <c r="N3" s="52"/>
      <c r="O3" s="52"/>
      <c r="P3" s="52"/>
      <c r="Q3" s="52"/>
      <c r="R3" s="52"/>
      <c r="S3" s="52"/>
      <c r="T3" s="52"/>
      <c r="U3" s="52"/>
      <c r="V3" s="52"/>
      <c r="W3" s="52"/>
    </row>
    <row r="4" spans="1:65" s="5" customFormat="1" ht="15.75" customHeight="1" x14ac:dyDescent="0.25">
      <c r="A4" s="6"/>
      <c r="B4" s="7" t="s">
        <v>5</v>
      </c>
      <c r="C4" s="7"/>
      <c r="D4" s="10" t="str">
        <f>PB_Jahr&amp;"0101"</f>
        <v>20230101</v>
      </c>
      <c r="E4" s="9"/>
      <c r="F4" s="9"/>
      <c r="G4" s="76"/>
      <c r="H4" s="47"/>
      <c r="I4" s="52"/>
      <c r="J4" s="47"/>
      <c r="K4" s="55"/>
      <c r="L4" s="52"/>
      <c r="M4" s="52"/>
      <c r="N4" s="52"/>
      <c r="O4" s="52"/>
      <c r="P4" s="52"/>
      <c r="Q4" s="52"/>
      <c r="R4" s="52"/>
      <c r="S4" s="52"/>
      <c r="T4" s="52"/>
      <c r="U4" s="52"/>
      <c r="V4" s="52"/>
      <c r="W4" s="52"/>
    </row>
    <row r="5" spans="1:65" s="5" customFormat="1" ht="15.75" customHeight="1" x14ac:dyDescent="0.25">
      <c r="A5" s="6"/>
      <c r="B5" s="7" t="s">
        <v>6</v>
      </c>
      <c r="C5" s="7"/>
      <c r="D5" s="10" t="str">
        <f>"0002"</f>
        <v>0002</v>
      </c>
      <c r="E5" s="9"/>
      <c r="F5" s="9"/>
      <c r="G5" s="76"/>
      <c r="H5" s="47"/>
      <c r="I5" s="52"/>
      <c r="J5" s="47"/>
      <c r="K5" s="52"/>
      <c r="L5" s="52"/>
      <c r="M5" s="52"/>
      <c r="N5" s="52"/>
      <c r="O5" s="52"/>
      <c r="P5" s="52"/>
      <c r="Q5" s="52"/>
      <c r="R5" s="52"/>
      <c r="S5" s="52"/>
      <c r="T5" s="52"/>
      <c r="U5" s="52"/>
      <c r="V5" s="52"/>
      <c r="W5" s="52"/>
    </row>
    <row r="6" spans="1:65" s="5" customFormat="1" ht="15.75" customHeight="1" x14ac:dyDescent="0.25">
      <c r="A6" s="11"/>
      <c r="B6" s="12"/>
      <c r="C6" s="7"/>
      <c r="D6" s="9"/>
      <c r="E6" s="9"/>
      <c r="F6" s="9"/>
      <c r="G6" s="76"/>
      <c r="H6" s="47"/>
      <c r="I6" s="52"/>
      <c r="J6" s="52"/>
      <c r="K6" s="52"/>
      <c r="L6" s="52"/>
      <c r="M6" s="52"/>
      <c r="N6" s="52"/>
      <c r="O6" s="52"/>
      <c r="P6" s="52"/>
      <c r="Q6" s="52"/>
      <c r="R6" s="52"/>
      <c r="S6" s="52"/>
      <c r="T6" s="52"/>
      <c r="U6" s="52"/>
      <c r="V6" s="52"/>
      <c r="W6" s="52"/>
    </row>
    <row r="7" spans="1:65" s="16" customFormat="1" ht="20.100000000000001" customHeight="1" x14ac:dyDescent="0.25">
      <c r="A7" s="13" t="s">
        <v>7</v>
      </c>
      <c r="B7" s="13"/>
      <c r="C7" s="14"/>
      <c r="D7" s="14"/>
      <c r="E7" s="14"/>
      <c r="F7" s="14"/>
      <c r="G7" s="14"/>
      <c r="H7" s="56"/>
      <c r="I7" s="57"/>
      <c r="J7" s="57"/>
      <c r="K7" s="57"/>
      <c r="L7" s="57"/>
      <c r="M7" s="57"/>
      <c r="N7" s="58"/>
      <c r="O7" s="58"/>
      <c r="P7" s="58"/>
      <c r="Q7" s="58"/>
      <c r="R7" s="58"/>
      <c r="S7" s="58"/>
      <c r="T7" s="58"/>
      <c r="U7" s="58"/>
      <c r="V7" s="58"/>
      <c r="W7" s="58"/>
      <c r="X7" s="15"/>
      <c r="Y7" s="15"/>
      <c r="Z7" s="15"/>
      <c r="AA7" s="15"/>
      <c r="AB7" s="15"/>
      <c r="AC7" s="15"/>
      <c r="AD7" s="15"/>
      <c r="AE7" s="15"/>
      <c r="AF7" s="15"/>
      <c r="AG7" s="15"/>
      <c r="AH7" s="15"/>
      <c r="AI7" s="15"/>
      <c r="AJ7" s="15"/>
      <c r="AK7" s="15"/>
      <c r="AL7" s="15"/>
      <c r="AM7" s="15"/>
      <c r="AN7" s="15"/>
      <c r="AO7" s="15"/>
      <c r="AP7" s="15"/>
      <c r="AQ7" s="15"/>
      <c r="AR7" s="15"/>
      <c r="AS7" s="15"/>
      <c r="AT7" s="15"/>
      <c r="AU7" s="15"/>
      <c r="AV7" s="15"/>
      <c r="AW7" s="15"/>
      <c r="AX7" s="15"/>
      <c r="AY7" s="15"/>
      <c r="AZ7" s="15"/>
      <c r="BA7" s="15"/>
      <c r="BB7" s="15"/>
      <c r="BC7" s="15"/>
      <c r="BD7" s="15"/>
      <c r="BE7" s="15"/>
      <c r="BF7" s="15"/>
      <c r="BG7" s="15"/>
      <c r="BH7" s="15"/>
      <c r="BI7" s="15"/>
      <c r="BJ7" s="15"/>
      <c r="BK7" s="15"/>
      <c r="BL7" s="15"/>
      <c r="BM7" s="15"/>
    </row>
    <row r="8" spans="1:65" s="20" customFormat="1" ht="15.75" customHeight="1" outlineLevel="1" x14ac:dyDescent="0.25">
      <c r="A8" s="17"/>
      <c r="B8" s="18" t="s">
        <v>8</v>
      </c>
      <c r="C8" s="18" t="s">
        <v>9</v>
      </c>
      <c r="D8" s="19"/>
      <c r="E8" s="19"/>
      <c r="F8" s="19"/>
      <c r="G8" s="77"/>
      <c r="H8" s="47"/>
      <c r="I8" s="52"/>
      <c r="J8" s="52"/>
      <c r="K8" s="52"/>
      <c r="L8" s="52"/>
      <c r="M8" s="52"/>
      <c r="N8" s="52"/>
      <c r="O8" s="52"/>
      <c r="P8" s="52"/>
      <c r="Q8" s="52"/>
      <c r="R8" s="52"/>
      <c r="S8" s="52"/>
      <c r="T8" s="52"/>
      <c r="U8" s="52"/>
      <c r="V8" s="52"/>
      <c r="W8" s="52"/>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row>
    <row r="9" spans="1:65" s="20" customFormat="1" ht="15.75" customHeight="1" outlineLevel="1" x14ac:dyDescent="0.25">
      <c r="A9" s="17"/>
      <c r="B9" s="21"/>
      <c r="C9" s="22" t="s">
        <v>10</v>
      </c>
      <c r="D9" s="22"/>
      <c r="E9" s="22"/>
      <c r="F9" s="22"/>
      <c r="G9" s="78"/>
      <c r="H9" s="47"/>
      <c r="I9" s="52"/>
      <c r="J9" s="52"/>
      <c r="K9" s="52"/>
      <c r="L9" s="52"/>
      <c r="M9" s="52"/>
      <c r="N9" s="52"/>
      <c r="O9" s="52"/>
      <c r="P9" s="52"/>
      <c r="Q9" s="52"/>
      <c r="R9" s="52"/>
      <c r="S9" s="52"/>
      <c r="T9" s="52"/>
      <c r="U9" s="52"/>
      <c r="V9" s="52"/>
      <c r="W9" s="52"/>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row>
    <row r="10" spans="1:65" s="20" customFormat="1" ht="15.75" customHeight="1" outlineLevel="1" x14ac:dyDescent="0.25">
      <c r="A10" s="17"/>
      <c r="B10" s="21"/>
      <c r="C10" s="9"/>
      <c r="D10" s="9" t="s">
        <v>11</v>
      </c>
      <c r="E10" s="9" t="s">
        <v>12</v>
      </c>
      <c r="F10" s="9">
        <v>0</v>
      </c>
      <c r="G10" s="76" t="s">
        <v>332</v>
      </c>
      <c r="H10" s="47"/>
      <c r="I10" s="52"/>
      <c r="J10" s="52"/>
      <c r="K10" s="52"/>
      <c r="L10" s="52"/>
      <c r="M10" s="52"/>
      <c r="N10" s="52"/>
      <c r="O10" s="52"/>
      <c r="P10" s="52"/>
      <c r="Q10" s="52"/>
      <c r="R10" s="52"/>
      <c r="S10" s="52"/>
      <c r="T10" s="52"/>
      <c r="U10" s="52"/>
      <c r="V10" s="52"/>
      <c r="W10" s="52"/>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c r="BI10" s="5"/>
      <c r="BJ10" s="5"/>
      <c r="BK10" s="5"/>
      <c r="BL10" s="5"/>
      <c r="BM10" s="5"/>
    </row>
    <row r="11" spans="1:65" s="20" customFormat="1" ht="15.75" customHeight="1" outlineLevel="1" x14ac:dyDescent="0.25">
      <c r="A11" s="17"/>
      <c r="B11" s="21"/>
      <c r="C11" s="9"/>
      <c r="D11" s="9" t="s">
        <v>14</v>
      </c>
      <c r="E11" s="9" t="s">
        <v>15</v>
      </c>
      <c r="F11" s="9">
        <v>0</v>
      </c>
      <c r="G11" s="76" t="s">
        <v>16</v>
      </c>
      <c r="H11" s="47"/>
      <c r="I11" s="52"/>
      <c r="J11" s="52"/>
      <c r="K11" s="52"/>
      <c r="L11" s="52"/>
      <c r="M11" s="52"/>
      <c r="N11" s="52"/>
      <c r="O11" s="52"/>
      <c r="P11" s="52"/>
      <c r="Q11" s="52"/>
      <c r="R11" s="52"/>
      <c r="S11" s="52"/>
      <c r="T11" s="52"/>
      <c r="U11" s="52"/>
      <c r="V11" s="52"/>
      <c r="W11" s="52"/>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row>
    <row r="12" spans="1:65" s="20" customFormat="1" ht="15.75" customHeight="1" outlineLevel="1" x14ac:dyDescent="0.25">
      <c r="A12" s="17"/>
      <c r="B12" s="21"/>
      <c r="C12" s="22" t="s">
        <v>17</v>
      </c>
      <c r="D12" s="22"/>
      <c r="E12" s="22"/>
      <c r="F12" s="22"/>
      <c r="G12" s="78"/>
      <c r="H12" s="47"/>
      <c r="I12" s="52"/>
      <c r="J12" s="52"/>
      <c r="K12" s="52"/>
      <c r="L12" s="52"/>
      <c r="M12" s="52"/>
      <c r="N12" s="52"/>
      <c r="O12" s="52"/>
      <c r="P12" s="52"/>
      <c r="Q12" s="52"/>
      <c r="R12" s="52"/>
      <c r="S12" s="52"/>
      <c r="T12" s="52"/>
      <c r="U12" s="52"/>
      <c r="V12" s="52"/>
      <c r="W12" s="52"/>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row>
    <row r="13" spans="1:65" s="20" customFormat="1" ht="15.75" customHeight="1" outlineLevel="1" x14ac:dyDescent="0.25">
      <c r="A13" s="17"/>
      <c r="B13" s="21"/>
      <c r="C13" s="9"/>
      <c r="D13" s="9" t="s">
        <v>18</v>
      </c>
      <c r="E13" s="9" t="s">
        <v>12</v>
      </c>
      <c r="F13" s="9">
        <v>0</v>
      </c>
      <c r="G13" s="76" t="s">
        <v>13</v>
      </c>
      <c r="H13" s="47"/>
      <c r="I13" s="52"/>
      <c r="J13" s="52"/>
      <c r="K13" s="52"/>
      <c r="L13" s="52"/>
      <c r="M13" s="52"/>
      <c r="N13" s="52"/>
      <c r="O13" s="52"/>
      <c r="P13" s="52"/>
      <c r="Q13" s="52"/>
      <c r="R13" s="52"/>
      <c r="S13" s="52"/>
      <c r="T13" s="52"/>
      <c r="U13" s="52"/>
      <c r="V13" s="52"/>
      <c r="W13" s="52"/>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row>
    <row r="14" spans="1:65" s="20" customFormat="1" ht="15.75" customHeight="1" outlineLevel="1" x14ac:dyDescent="0.25">
      <c r="A14" s="17"/>
      <c r="B14" s="21"/>
      <c r="C14" s="9"/>
      <c r="D14" s="9" t="s">
        <v>19</v>
      </c>
      <c r="E14" s="9" t="s">
        <v>15</v>
      </c>
      <c r="F14" s="9">
        <v>0</v>
      </c>
      <c r="G14" s="76" t="s">
        <v>16</v>
      </c>
      <c r="H14" s="47"/>
      <c r="I14" s="52"/>
      <c r="J14" s="52"/>
      <c r="K14" s="52"/>
      <c r="L14" s="52"/>
      <c r="M14" s="52"/>
      <c r="N14" s="52"/>
      <c r="O14" s="52"/>
      <c r="P14" s="52"/>
      <c r="Q14" s="52"/>
      <c r="R14" s="52"/>
      <c r="S14" s="52"/>
      <c r="T14" s="52"/>
      <c r="U14" s="52"/>
      <c r="V14" s="52"/>
      <c r="W14" s="52"/>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row>
    <row r="15" spans="1:65" s="20" customFormat="1" ht="15.75" customHeight="1" outlineLevel="1" x14ac:dyDescent="0.25">
      <c r="A15" s="17"/>
      <c r="B15" s="18" t="s">
        <v>20</v>
      </c>
      <c r="C15" s="18" t="s">
        <v>21</v>
      </c>
      <c r="D15" s="19"/>
      <c r="E15" s="19"/>
      <c r="F15" s="19"/>
      <c r="G15" s="77"/>
      <c r="H15" s="47"/>
      <c r="I15" s="52"/>
      <c r="J15" s="52"/>
      <c r="K15" s="52"/>
      <c r="L15" s="52"/>
      <c r="M15" s="52"/>
      <c r="N15" s="52"/>
      <c r="O15" s="52"/>
      <c r="P15" s="52"/>
      <c r="Q15" s="52"/>
      <c r="R15" s="52"/>
      <c r="S15" s="52"/>
      <c r="T15" s="52"/>
      <c r="U15" s="52"/>
      <c r="V15" s="52"/>
      <c r="W15" s="52"/>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row>
    <row r="16" spans="1:65" s="20" customFormat="1" ht="15.75" customHeight="1" outlineLevel="1" x14ac:dyDescent="0.25">
      <c r="A16" s="17"/>
      <c r="B16" s="21"/>
      <c r="C16" s="22" t="s">
        <v>10</v>
      </c>
      <c r="D16" s="22"/>
      <c r="E16" s="22"/>
      <c r="F16" s="22"/>
      <c r="G16" s="78"/>
      <c r="H16" s="47"/>
      <c r="I16" s="52"/>
      <c r="J16" s="52"/>
      <c r="K16" s="52"/>
      <c r="L16" s="52"/>
      <c r="M16" s="52"/>
      <c r="N16" s="52"/>
      <c r="O16" s="52"/>
      <c r="P16" s="52"/>
      <c r="Q16" s="52"/>
      <c r="R16" s="52"/>
      <c r="S16" s="52"/>
      <c r="T16" s="52"/>
      <c r="U16" s="52"/>
      <c r="V16" s="52"/>
      <c r="W16" s="52"/>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row>
    <row r="17" spans="1:65" s="20" customFormat="1" ht="15.75" customHeight="1" outlineLevel="1" x14ac:dyDescent="0.25">
      <c r="A17" s="17"/>
      <c r="B17" s="21"/>
      <c r="C17" s="9"/>
      <c r="D17" s="9" t="s">
        <v>22</v>
      </c>
      <c r="E17" s="9" t="s">
        <v>12</v>
      </c>
      <c r="F17" s="9">
        <v>0</v>
      </c>
      <c r="G17" s="76" t="s">
        <v>13</v>
      </c>
      <c r="H17" s="47"/>
      <c r="I17" s="52"/>
      <c r="J17" s="52"/>
      <c r="K17" s="52"/>
      <c r="L17" s="52"/>
      <c r="M17" s="52"/>
      <c r="N17" s="52"/>
      <c r="O17" s="52"/>
      <c r="P17" s="52"/>
      <c r="Q17" s="52"/>
      <c r="R17" s="52"/>
      <c r="S17" s="52"/>
      <c r="T17" s="52"/>
      <c r="U17" s="52"/>
      <c r="V17" s="52"/>
      <c r="W17" s="52"/>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row>
    <row r="18" spans="1:65" s="20" customFormat="1" ht="15.75" customHeight="1" outlineLevel="1" x14ac:dyDescent="0.25">
      <c r="A18" s="17"/>
      <c r="B18" s="21"/>
      <c r="C18" s="9"/>
      <c r="D18" s="9" t="s">
        <v>23</v>
      </c>
      <c r="E18" s="9" t="s">
        <v>15</v>
      </c>
      <c r="F18" s="9">
        <v>0</v>
      </c>
      <c r="G18" s="76" t="s">
        <v>16</v>
      </c>
      <c r="H18" s="47"/>
      <c r="I18" s="52"/>
      <c r="J18" s="52"/>
      <c r="K18" s="52"/>
      <c r="L18" s="52"/>
      <c r="M18" s="52"/>
      <c r="N18" s="52"/>
      <c r="O18" s="52"/>
      <c r="P18" s="52"/>
      <c r="Q18" s="52"/>
      <c r="R18" s="52"/>
      <c r="S18" s="52"/>
      <c r="T18" s="52"/>
      <c r="U18" s="52"/>
      <c r="V18" s="52"/>
      <c r="W18" s="52"/>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row>
    <row r="19" spans="1:65" s="20" customFormat="1" ht="15.75" customHeight="1" outlineLevel="1" x14ac:dyDescent="0.25">
      <c r="A19" s="17"/>
      <c r="B19" s="21"/>
      <c r="C19" s="22" t="s">
        <v>17</v>
      </c>
      <c r="D19" s="22"/>
      <c r="E19" s="22"/>
      <c r="F19" s="22"/>
      <c r="G19" s="78"/>
      <c r="H19" s="47"/>
      <c r="I19" s="52"/>
      <c r="J19" s="52"/>
      <c r="K19" s="52"/>
      <c r="L19" s="52"/>
      <c r="M19" s="52"/>
      <c r="N19" s="52"/>
      <c r="O19" s="52"/>
      <c r="P19" s="52"/>
      <c r="Q19" s="52"/>
      <c r="R19" s="52"/>
      <c r="S19" s="52"/>
      <c r="T19" s="52"/>
      <c r="U19" s="52"/>
      <c r="V19" s="52"/>
      <c r="W19" s="52"/>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row>
    <row r="20" spans="1:65" s="20" customFormat="1" ht="15.75" customHeight="1" outlineLevel="1" x14ac:dyDescent="0.25">
      <c r="A20" s="17"/>
      <c r="B20" s="21"/>
      <c r="C20" s="9"/>
      <c r="D20" s="9" t="s">
        <v>24</v>
      </c>
      <c r="E20" s="9" t="s">
        <v>12</v>
      </c>
      <c r="F20" s="9">
        <v>0</v>
      </c>
      <c r="G20" s="76" t="s">
        <v>13</v>
      </c>
      <c r="H20" s="47"/>
      <c r="I20" s="52"/>
      <c r="J20" s="52"/>
      <c r="K20" s="52"/>
      <c r="L20" s="52"/>
      <c r="M20" s="52"/>
      <c r="N20" s="52"/>
      <c r="O20" s="52"/>
      <c r="P20" s="52"/>
      <c r="Q20" s="52"/>
      <c r="R20" s="52"/>
      <c r="S20" s="52"/>
      <c r="T20" s="52"/>
      <c r="U20" s="52"/>
      <c r="V20" s="52"/>
      <c r="W20" s="52"/>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row>
    <row r="21" spans="1:65" s="20" customFormat="1" ht="15.75" customHeight="1" outlineLevel="1" x14ac:dyDescent="0.25">
      <c r="A21" s="17"/>
      <c r="B21" s="21"/>
      <c r="C21" s="9"/>
      <c r="D21" s="9" t="s">
        <v>25</v>
      </c>
      <c r="E21" s="9" t="s">
        <v>15</v>
      </c>
      <c r="F21" s="9">
        <v>0</v>
      </c>
      <c r="G21" s="76" t="s">
        <v>16</v>
      </c>
      <c r="H21" s="47"/>
      <c r="I21" s="52"/>
      <c r="J21" s="52"/>
      <c r="K21" s="52"/>
      <c r="L21" s="52"/>
      <c r="M21" s="52"/>
      <c r="N21" s="52"/>
      <c r="O21" s="52"/>
      <c r="P21" s="52"/>
      <c r="Q21" s="52"/>
      <c r="R21" s="52"/>
      <c r="S21" s="52"/>
      <c r="T21" s="52"/>
      <c r="U21" s="52"/>
      <c r="V21" s="52"/>
      <c r="W21" s="52"/>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row>
    <row r="22" spans="1:65" s="20" customFormat="1" ht="15.75" customHeight="1" outlineLevel="1" x14ac:dyDescent="0.25">
      <c r="A22" s="17"/>
      <c r="B22" s="18" t="s">
        <v>26</v>
      </c>
      <c r="C22" s="18" t="s">
        <v>27</v>
      </c>
      <c r="D22" s="19"/>
      <c r="E22" s="19"/>
      <c r="F22" s="19"/>
      <c r="G22" s="77"/>
      <c r="H22" s="47"/>
      <c r="I22" s="52"/>
      <c r="J22" s="52"/>
      <c r="K22" s="52"/>
      <c r="L22" s="52"/>
      <c r="M22" s="52"/>
      <c r="N22" s="52"/>
      <c r="O22" s="52"/>
      <c r="P22" s="52"/>
      <c r="Q22" s="52"/>
      <c r="R22" s="52"/>
      <c r="S22" s="52"/>
      <c r="T22" s="52"/>
      <c r="U22" s="52"/>
      <c r="V22" s="52"/>
      <c r="W22" s="52"/>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row>
    <row r="23" spans="1:65" s="20" customFormat="1" ht="15.75" customHeight="1" x14ac:dyDescent="0.25">
      <c r="A23" s="17"/>
      <c r="B23" s="21"/>
      <c r="C23" s="22" t="s">
        <v>10</v>
      </c>
      <c r="D23" s="22"/>
      <c r="E23" s="22"/>
      <c r="F23" s="22"/>
      <c r="G23" s="78"/>
      <c r="H23" s="47"/>
      <c r="I23" s="52"/>
      <c r="J23" s="52"/>
      <c r="K23" s="52"/>
      <c r="L23" s="52"/>
      <c r="M23" s="52"/>
      <c r="N23" s="52"/>
      <c r="O23" s="52"/>
      <c r="P23" s="52"/>
      <c r="Q23" s="52"/>
      <c r="R23" s="52"/>
      <c r="S23" s="52"/>
      <c r="T23" s="52"/>
      <c r="U23" s="52"/>
      <c r="V23" s="52"/>
      <c r="W23" s="52"/>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row>
    <row r="24" spans="1:65" s="20" customFormat="1" ht="15.75" customHeight="1" x14ac:dyDescent="0.25">
      <c r="A24" s="17"/>
      <c r="B24" s="21"/>
      <c r="C24" s="9"/>
      <c r="D24" s="9" t="s">
        <v>28</v>
      </c>
      <c r="E24" s="9" t="s">
        <v>12</v>
      </c>
      <c r="F24" s="9">
        <v>4.3178080000000001E-2</v>
      </c>
      <c r="G24" s="76" t="s">
        <v>13</v>
      </c>
      <c r="H24" s="47"/>
      <c r="I24" s="52"/>
      <c r="J24" s="52"/>
      <c r="K24" s="52"/>
      <c r="L24" s="52"/>
      <c r="M24" s="52"/>
      <c r="N24" s="52"/>
      <c r="O24" s="52"/>
      <c r="P24" s="52"/>
      <c r="Q24" s="52"/>
      <c r="R24" s="52"/>
      <c r="S24" s="52"/>
      <c r="T24" s="52"/>
      <c r="U24" s="52"/>
      <c r="V24" s="52"/>
      <c r="W24" s="52"/>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row>
    <row r="25" spans="1:65" s="20" customFormat="1" ht="15.75" customHeight="1" x14ac:dyDescent="0.25">
      <c r="A25" s="17"/>
      <c r="B25" s="21"/>
      <c r="C25" s="9"/>
      <c r="D25" s="9" t="s">
        <v>29</v>
      </c>
      <c r="E25" s="9" t="s">
        <v>15</v>
      </c>
      <c r="F25" s="23">
        <v>2.8399999999999998E-2</v>
      </c>
      <c r="G25" s="76" t="s">
        <v>16</v>
      </c>
      <c r="H25" s="47"/>
      <c r="I25" s="52"/>
      <c r="J25" s="52"/>
      <c r="K25" s="52"/>
      <c r="L25" s="52"/>
      <c r="M25" s="52"/>
      <c r="N25" s="52"/>
      <c r="O25" s="52"/>
      <c r="P25" s="52"/>
      <c r="Q25" s="52"/>
      <c r="R25" s="52"/>
      <c r="S25" s="52"/>
      <c r="T25" s="52"/>
      <c r="U25" s="52"/>
      <c r="V25" s="52"/>
      <c r="W25" s="52"/>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row>
    <row r="26" spans="1:65" s="20" customFormat="1" ht="15.75" customHeight="1" x14ac:dyDescent="0.25">
      <c r="A26" s="17"/>
      <c r="B26" s="21"/>
      <c r="C26" s="22" t="s">
        <v>17</v>
      </c>
      <c r="D26" s="22"/>
      <c r="E26" s="22"/>
      <c r="F26" s="22"/>
      <c r="G26" s="78"/>
      <c r="H26" s="47"/>
      <c r="I26" s="52"/>
      <c r="J26" s="52"/>
      <c r="K26" s="52"/>
      <c r="L26" s="52"/>
      <c r="M26" s="52"/>
      <c r="N26" s="52"/>
      <c r="O26" s="52"/>
      <c r="P26" s="52"/>
      <c r="Q26" s="52"/>
      <c r="R26" s="52"/>
      <c r="S26" s="52"/>
      <c r="T26" s="52"/>
      <c r="U26" s="52"/>
      <c r="V26" s="52"/>
      <c r="W26" s="52"/>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row>
    <row r="27" spans="1:65" s="20" customFormat="1" ht="15.75" customHeight="1" x14ac:dyDescent="0.25">
      <c r="A27" s="17"/>
      <c r="B27" s="21"/>
      <c r="C27" s="9"/>
      <c r="D27" s="9" t="s">
        <v>30</v>
      </c>
      <c r="E27" s="9" t="s">
        <v>12</v>
      </c>
      <c r="F27" s="9">
        <v>0.19550685000000001</v>
      </c>
      <c r="G27" s="76" t="s">
        <v>13</v>
      </c>
      <c r="H27" s="47"/>
      <c r="I27" s="52"/>
      <c r="J27" s="52"/>
      <c r="K27" s="59"/>
      <c r="L27" s="59"/>
      <c r="M27" s="52"/>
      <c r="N27" s="52"/>
      <c r="O27" s="52"/>
      <c r="P27" s="52"/>
      <c r="Q27" s="52"/>
      <c r="R27" s="52"/>
      <c r="S27" s="52"/>
      <c r="T27" s="52"/>
      <c r="U27" s="52"/>
      <c r="V27" s="52"/>
      <c r="W27" s="52"/>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row>
    <row r="28" spans="1:65" s="20" customFormat="1" ht="15.75" customHeight="1" x14ac:dyDescent="0.25">
      <c r="A28" s="17"/>
      <c r="B28" s="21"/>
      <c r="C28" s="9"/>
      <c r="D28" s="9" t="s">
        <v>31</v>
      </c>
      <c r="E28" s="9" t="s">
        <v>15</v>
      </c>
      <c r="F28" s="23">
        <v>6.1999999999999998E-3</v>
      </c>
      <c r="G28" s="76" t="s">
        <v>16</v>
      </c>
      <c r="H28" s="47"/>
      <c r="I28" s="52"/>
      <c r="J28" s="52"/>
      <c r="K28" s="52"/>
      <c r="L28" s="60"/>
      <c r="M28" s="52"/>
      <c r="N28" s="52"/>
      <c r="O28" s="52"/>
      <c r="P28" s="52"/>
      <c r="Q28" s="52"/>
      <c r="R28" s="52"/>
      <c r="S28" s="52"/>
      <c r="T28" s="52"/>
      <c r="U28" s="52"/>
      <c r="V28" s="52"/>
      <c r="W28" s="52"/>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row>
    <row r="29" spans="1:65" s="20" customFormat="1" ht="15.75" customHeight="1" outlineLevel="1" x14ac:dyDescent="0.25">
      <c r="A29" s="17"/>
      <c r="B29" s="18" t="s">
        <v>32</v>
      </c>
      <c r="C29" s="18" t="s">
        <v>33</v>
      </c>
      <c r="D29" s="19"/>
      <c r="E29" s="19"/>
      <c r="F29" s="19"/>
      <c r="G29" s="77"/>
      <c r="H29" s="47"/>
      <c r="I29" s="52"/>
      <c r="J29" s="52"/>
      <c r="K29" s="52"/>
      <c r="L29" s="52"/>
      <c r="M29" s="52"/>
      <c r="N29" s="52"/>
      <c r="O29" s="52"/>
      <c r="P29" s="52"/>
      <c r="Q29" s="52"/>
      <c r="R29" s="52"/>
      <c r="S29" s="52"/>
      <c r="T29" s="52"/>
      <c r="U29" s="52"/>
      <c r="V29" s="52"/>
      <c r="W29" s="52"/>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row>
    <row r="30" spans="1:65" s="20" customFormat="1" ht="15.75" customHeight="1" x14ac:dyDescent="0.25">
      <c r="A30" s="17"/>
      <c r="B30" s="21"/>
      <c r="C30" s="22" t="s">
        <v>10</v>
      </c>
      <c r="D30" s="22"/>
      <c r="E30" s="22"/>
      <c r="F30" s="22"/>
      <c r="G30" s="78"/>
      <c r="H30" s="47"/>
      <c r="I30" s="52"/>
      <c r="J30" s="52"/>
      <c r="K30" s="52"/>
      <c r="L30" s="52"/>
      <c r="M30" s="52"/>
      <c r="N30" s="52"/>
      <c r="O30" s="52"/>
      <c r="P30" s="52"/>
      <c r="Q30" s="52"/>
      <c r="R30" s="52"/>
      <c r="S30" s="52"/>
      <c r="T30" s="52"/>
      <c r="U30" s="52"/>
      <c r="V30" s="52"/>
      <c r="W30" s="52"/>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row>
    <row r="31" spans="1:65" s="20" customFormat="1" ht="15.75" customHeight="1" x14ac:dyDescent="0.25">
      <c r="A31" s="17"/>
      <c r="B31" s="21"/>
      <c r="C31" s="9"/>
      <c r="D31" s="9" t="s">
        <v>34</v>
      </c>
      <c r="E31" s="9" t="s">
        <v>12</v>
      </c>
      <c r="F31" s="9">
        <v>4.5506850000000001E-2</v>
      </c>
      <c r="G31" s="76" t="s">
        <v>13</v>
      </c>
      <c r="H31" s="61"/>
      <c r="I31" s="52"/>
      <c r="J31" s="60"/>
      <c r="K31" s="52"/>
      <c r="L31" s="52"/>
      <c r="M31" s="52"/>
      <c r="N31" s="52"/>
      <c r="O31" s="52"/>
      <c r="P31" s="52"/>
      <c r="Q31" s="52"/>
      <c r="R31" s="52"/>
      <c r="S31" s="52"/>
      <c r="T31" s="52"/>
      <c r="U31" s="52"/>
      <c r="V31" s="52"/>
      <c r="W31" s="52"/>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row>
    <row r="32" spans="1:65" s="20" customFormat="1" ht="15.75" customHeight="1" x14ac:dyDescent="0.25">
      <c r="A32" s="17"/>
      <c r="B32" s="21"/>
      <c r="C32" s="9"/>
      <c r="D32" s="9" t="s">
        <v>35</v>
      </c>
      <c r="E32" s="9" t="s">
        <v>15</v>
      </c>
      <c r="F32" s="23">
        <v>0.03</v>
      </c>
      <c r="G32" s="76" t="s">
        <v>16</v>
      </c>
      <c r="H32" s="47"/>
      <c r="I32" s="52"/>
      <c r="J32" s="52"/>
      <c r="K32" s="52"/>
      <c r="L32" s="52"/>
      <c r="M32" s="52"/>
      <c r="N32" s="52"/>
      <c r="O32" s="52"/>
      <c r="P32" s="52"/>
      <c r="Q32" s="52"/>
      <c r="R32" s="52"/>
      <c r="S32" s="52"/>
      <c r="T32" s="52"/>
      <c r="U32" s="52"/>
      <c r="V32" s="52"/>
      <c r="W32" s="52"/>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row>
    <row r="33" spans="1:65" s="20" customFormat="1" ht="15.75" customHeight="1" x14ac:dyDescent="0.25">
      <c r="A33" s="17"/>
      <c r="B33" s="21"/>
      <c r="C33" s="22" t="s">
        <v>17</v>
      </c>
      <c r="D33" s="22"/>
      <c r="E33" s="22"/>
      <c r="F33" s="22"/>
      <c r="G33" s="78"/>
      <c r="H33" s="47"/>
      <c r="I33" s="52"/>
      <c r="J33" s="52"/>
      <c r="K33" s="52"/>
      <c r="L33" s="52"/>
      <c r="M33" s="52"/>
      <c r="N33" s="52"/>
      <c r="O33" s="52"/>
      <c r="P33" s="52"/>
      <c r="Q33" s="52"/>
      <c r="R33" s="52"/>
      <c r="S33" s="52"/>
      <c r="T33" s="52"/>
      <c r="U33" s="52"/>
      <c r="V33" s="52"/>
      <c r="W33" s="52"/>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row>
    <row r="34" spans="1:65" s="20" customFormat="1" ht="15.75" customHeight="1" x14ac:dyDescent="0.25">
      <c r="A34" s="17"/>
      <c r="B34" s="21"/>
      <c r="C34" s="9"/>
      <c r="D34" s="9" t="s">
        <v>36</v>
      </c>
      <c r="E34" s="9" t="s">
        <v>12</v>
      </c>
      <c r="F34" s="9">
        <v>0.20605478999999999</v>
      </c>
      <c r="G34" s="76" t="s">
        <v>13</v>
      </c>
      <c r="H34" s="47"/>
      <c r="I34" s="52"/>
      <c r="J34" s="52"/>
      <c r="K34" s="52"/>
      <c r="L34" s="52"/>
      <c r="M34" s="52"/>
      <c r="N34" s="52"/>
      <c r="O34" s="52"/>
      <c r="P34" s="52"/>
      <c r="Q34" s="52"/>
      <c r="R34" s="52"/>
      <c r="S34" s="52"/>
      <c r="T34" s="52"/>
      <c r="U34" s="52"/>
      <c r="V34" s="52"/>
      <c r="W34" s="52"/>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row>
    <row r="35" spans="1:65" s="20" customFormat="1" ht="15.75" customHeight="1" x14ac:dyDescent="0.25">
      <c r="A35" s="17"/>
      <c r="B35" s="21"/>
      <c r="C35" s="9"/>
      <c r="D35" s="9" t="s">
        <v>37</v>
      </c>
      <c r="E35" s="9" t="s">
        <v>15</v>
      </c>
      <c r="F35" s="23">
        <v>6.5000000000000006E-3</v>
      </c>
      <c r="G35" s="76" t="s">
        <v>16</v>
      </c>
      <c r="H35" s="47"/>
      <c r="I35" s="52"/>
      <c r="J35" s="52"/>
      <c r="K35" s="52"/>
      <c r="L35" s="52"/>
      <c r="M35" s="52"/>
      <c r="N35" s="52"/>
      <c r="O35" s="52"/>
      <c r="P35" s="52"/>
      <c r="Q35" s="52"/>
      <c r="R35" s="52"/>
      <c r="S35" s="52"/>
      <c r="T35" s="52"/>
      <c r="U35" s="52"/>
      <c r="V35" s="52"/>
      <c r="W35" s="52"/>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row>
    <row r="36" spans="1:65" s="20" customFormat="1" ht="15.75" customHeight="1" outlineLevel="1" x14ac:dyDescent="0.25">
      <c r="A36" s="17"/>
      <c r="B36" s="18" t="s">
        <v>38</v>
      </c>
      <c r="C36" s="18" t="s">
        <v>39</v>
      </c>
      <c r="D36" s="19"/>
      <c r="E36" s="19"/>
      <c r="F36" s="19"/>
      <c r="G36" s="77"/>
      <c r="H36" s="47"/>
      <c r="I36" s="52"/>
      <c r="J36" s="52"/>
      <c r="K36" s="52"/>
      <c r="L36" s="52"/>
      <c r="M36" s="52"/>
      <c r="N36" s="52"/>
      <c r="O36" s="52"/>
      <c r="P36" s="52"/>
      <c r="Q36" s="52"/>
      <c r="R36" s="52"/>
      <c r="S36" s="52"/>
      <c r="T36" s="52"/>
      <c r="U36" s="52"/>
      <c r="V36" s="52"/>
      <c r="W36" s="52"/>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row>
    <row r="37" spans="1:65" s="20" customFormat="1" ht="15.75" customHeight="1" x14ac:dyDescent="0.25">
      <c r="A37" s="17"/>
      <c r="B37" s="21"/>
      <c r="C37" s="22" t="s">
        <v>10</v>
      </c>
      <c r="D37" s="22"/>
      <c r="E37" s="22"/>
      <c r="F37" s="22"/>
      <c r="G37" s="78"/>
      <c r="H37" s="47"/>
      <c r="I37" s="52"/>
      <c r="J37" s="52"/>
      <c r="K37" s="52"/>
      <c r="L37" s="52"/>
      <c r="M37" s="52"/>
      <c r="N37" s="52"/>
      <c r="O37" s="52"/>
      <c r="P37" s="52"/>
      <c r="Q37" s="52"/>
      <c r="R37" s="52"/>
      <c r="S37" s="52"/>
      <c r="T37" s="52"/>
      <c r="U37" s="52"/>
      <c r="V37" s="52"/>
      <c r="W37" s="52"/>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row>
    <row r="38" spans="1:65" s="20" customFormat="1" ht="15.75" customHeight="1" x14ac:dyDescent="0.25">
      <c r="A38" s="17"/>
      <c r="B38" s="21"/>
      <c r="C38" s="9"/>
      <c r="D38" s="9" t="s">
        <v>40</v>
      </c>
      <c r="E38" s="9" t="s">
        <v>12</v>
      </c>
      <c r="F38" s="9">
        <v>6.3041100000000003E-2</v>
      </c>
      <c r="G38" s="76" t="s">
        <v>13</v>
      </c>
      <c r="H38" s="47"/>
      <c r="I38" s="52"/>
      <c r="J38" s="52"/>
      <c r="K38" s="52"/>
      <c r="L38" s="52"/>
      <c r="M38" s="52"/>
      <c r="N38" s="52"/>
      <c r="O38" s="52"/>
      <c r="P38" s="52"/>
      <c r="Q38" s="52"/>
      <c r="R38" s="52"/>
      <c r="S38" s="52"/>
      <c r="T38" s="52"/>
      <c r="U38" s="52"/>
      <c r="V38" s="52"/>
      <c r="W38" s="52"/>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5"/>
      <c r="BK38" s="5"/>
      <c r="BL38" s="5"/>
      <c r="BM38" s="5"/>
    </row>
    <row r="39" spans="1:65" s="20" customFormat="1" ht="15.75" customHeight="1" x14ac:dyDescent="0.25">
      <c r="A39" s="17"/>
      <c r="B39" s="21"/>
      <c r="C39" s="9"/>
      <c r="D39" s="9" t="s">
        <v>41</v>
      </c>
      <c r="E39" s="9" t="s">
        <v>15</v>
      </c>
      <c r="F39" s="23">
        <v>4.1500000000000002E-2</v>
      </c>
      <c r="G39" s="76" t="s">
        <v>16</v>
      </c>
      <c r="H39" s="47"/>
      <c r="I39" s="52"/>
      <c r="J39" s="52"/>
      <c r="K39" s="52"/>
      <c r="L39" s="52"/>
      <c r="M39" s="52"/>
      <c r="N39" s="52"/>
      <c r="O39" s="52"/>
      <c r="P39" s="52"/>
      <c r="Q39" s="52"/>
      <c r="R39" s="52"/>
      <c r="S39" s="52"/>
      <c r="T39" s="52"/>
      <c r="U39" s="52"/>
      <c r="V39" s="52"/>
      <c r="W39" s="52"/>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row>
    <row r="40" spans="1:65" s="20" customFormat="1" ht="15.75" customHeight="1" x14ac:dyDescent="0.25">
      <c r="A40" s="17"/>
      <c r="B40" s="21"/>
      <c r="C40" s="22" t="s">
        <v>17</v>
      </c>
      <c r="D40" s="22"/>
      <c r="E40" s="22"/>
      <c r="F40" s="22"/>
      <c r="G40" s="78"/>
      <c r="H40" s="47"/>
      <c r="I40" s="52"/>
      <c r="J40" s="52"/>
      <c r="K40" s="52"/>
      <c r="L40" s="52"/>
      <c r="M40" s="52"/>
      <c r="N40" s="52"/>
      <c r="O40" s="52"/>
      <c r="P40" s="52"/>
      <c r="Q40" s="52"/>
      <c r="R40" s="52"/>
      <c r="S40" s="52"/>
      <c r="T40" s="52"/>
      <c r="U40" s="52"/>
      <c r="V40" s="52"/>
      <c r="W40" s="52"/>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row>
    <row r="41" spans="1:65" s="20" customFormat="1" ht="15.75" customHeight="1" x14ac:dyDescent="0.25">
      <c r="A41" s="17"/>
      <c r="B41" s="21"/>
      <c r="C41" s="9"/>
      <c r="D41" s="9" t="s">
        <v>42</v>
      </c>
      <c r="E41" s="9" t="s">
        <v>12</v>
      </c>
      <c r="F41" s="9">
        <v>0.28550684999999998</v>
      </c>
      <c r="G41" s="76" t="s">
        <v>13</v>
      </c>
      <c r="H41" s="47"/>
      <c r="I41" s="52"/>
      <c r="J41" s="52"/>
      <c r="K41" s="52"/>
      <c r="L41" s="52"/>
      <c r="M41" s="52"/>
      <c r="N41" s="52"/>
      <c r="O41" s="52"/>
      <c r="P41" s="52"/>
      <c r="Q41" s="52"/>
      <c r="R41" s="52"/>
      <c r="S41" s="52"/>
      <c r="T41" s="52"/>
      <c r="U41" s="52"/>
      <c r="V41" s="52"/>
      <c r="W41" s="52"/>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row>
    <row r="42" spans="1:65" s="20" customFormat="1" ht="15.75" customHeight="1" x14ac:dyDescent="0.25">
      <c r="A42" s="17"/>
      <c r="B42" s="21"/>
      <c r="C42" s="9"/>
      <c r="D42" s="9" t="s">
        <v>43</v>
      </c>
      <c r="E42" s="9" t="s">
        <v>15</v>
      </c>
      <c r="F42" s="23">
        <v>9.0000000000000011E-3</v>
      </c>
      <c r="G42" s="76" t="s">
        <v>16</v>
      </c>
      <c r="H42" s="47"/>
      <c r="I42" s="52"/>
      <c r="J42" s="52"/>
      <c r="K42" s="52"/>
      <c r="L42" s="52"/>
      <c r="M42" s="52"/>
      <c r="N42" s="52"/>
      <c r="O42" s="52"/>
      <c r="P42" s="52"/>
      <c r="Q42" s="52"/>
      <c r="R42" s="52"/>
      <c r="S42" s="52"/>
      <c r="T42" s="52"/>
      <c r="U42" s="52"/>
      <c r="V42" s="52"/>
      <c r="W42" s="52"/>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row>
    <row r="43" spans="1:65" s="20" customFormat="1" ht="15.75" customHeight="1" outlineLevel="1" x14ac:dyDescent="0.25">
      <c r="A43" s="17"/>
      <c r="B43" s="18" t="s">
        <v>44</v>
      </c>
      <c r="C43" s="18" t="s">
        <v>45</v>
      </c>
      <c r="D43" s="19"/>
      <c r="E43" s="19"/>
      <c r="F43" s="19"/>
      <c r="G43" s="77"/>
      <c r="H43" s="47"/>
      <c r="I43" s="52"/>
      <c r="J43" s="52"/>
      <c r="K43" s="52"/>
      <c r="L43" s="52"/>
      <c r="M43" s="52"/>
      <c r="N43" s="52"/>
      <c r="O43" s="52"/>
      <c r="P43" s="52"/>
      <c r="Q43" s="52"/>
      <c r="R43" s="52"/>
      <c r="S43" s="52"/>
      <c r="T43" s="52"/>
      <c r="U43" s="52"/>
      <c r="V43" s="52"/>
      <c r="W43" s="52"/>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row>
    <row r="44" spans="1:65" s="20" customFormat="1" ht="15.75" customHeight="1" x14ac:dyDescent="0.25">
      <c r="A44" s="17"/>
      <c r="B44" s="21"/>
      <c r="C44" s="22" t="s">
        <v>10</v>
      </c>
      <c r="D44" s="22"/>
      <c r="E44" s="22"/>
      <c r="F44" s="22"/>
      <c r="G44" s="78"/>
      <c r="H44" s="47"/>
      <c r="I44" s="52"/>
      <c r="J44" s="52"/>
      <c r="K44" s="52"/>
      <c r="L44" s="52"/>
      <c r="M44" s="52"/>
      <c r="N44" s="52"/>
      <c r="O44" s="52"/>
      <c r="P44" s="52"/>
      <c r="Q44" s="52"/>
      <c r="R44" s="52"/>
      <c r="S44" s="52"/>
      <c r="T44" s="52"/>
      <c r="U44" s="52"/>
      <c r="V44" s="52"/>
      <c r="W44" s="52"/>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row>
    <row r="45" spans="1:65" s="20" customFormat="1" ht="15.75" customHeight="1" x14ac:dyDescent="0.25">
      <c r="A45" s="17"/>
      <c r="B45" s="21"/>
      <c r="C45" s="9"/>
      <c r="D45" s="9" t="s">
        <v>46</v>
      </c>
      <c r="E45" s="9" t="s">
        <v>12</v>
      </c>
      <c r="F45" s="9">
        <v>6.4575339999999995E-2</v>
      </c>
      <c r="G45" s="76" t="s">
        <v>13</v>
      </c>
      <c r="H45" s="47"/>
      <c r="I45" s="52"/>
      <c r="J45" s="52"/>
      <c r="K45" s="52"/>
      <c r="L45" s="52"/>
      <c r="M45" s="52"/>
      <c r="N45" s="52"/>
      <c r="O45" s="52"/>
      <c r="P45" s="52"/>
      <c r="Q45" s="52"/>
      <c r="R45" s="52"/>
      <c r="S45" s="52"/>
      <c r="T45" s="52"/>
      <c r="U45" s="52"/>
      <c r="V45" s="52"/>
      <c r="W45" s="52"/>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row>
    <row r="46" spans="1:65" s="20" customFormat="1" ht="15.75" customHeight="1" x14ac:dyDescent="0.25">
      <c r="A46" s="17"/>
      <c r="B46" s="21"/>
      <c r="C46" s="9"/>
      <c r="D46" s="9" t="s">
        <v>47</v>
      </c>
      <c r="E46" s="9" t="s">
        <v>15</v>
      </c>
      <c r="F46" s="23">
        <v>4.4000000000000004E-2</v>
      </c>
      <c r="G46" s="76" t="s">
        <v>16</v>
      </c>
      <c r="H46" s="61"/>
      <c r="I46" s="52"/>
      <c r="J46" s="52"/>
      <c r="K46" s="52"/>
      <c r="L46" s="52"/>
      <c r="M46" s="52"/>
      <c r="N46" s="52"/>
      <c r="O46" s="52"/>
      <c r="P46" s="52"/>
      <c r="Q46" s="52"/>
      <c r="R46" s="52"/>
      <c r="S46" s="52"/>
      <c r="T46" s="52"/>
      <c r="U46" s="52"/>
      <c r="V46" s="52"/>
      <c r="W46" s="52"/>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row>
    <row r="47" spans="1:65" s="20" customFormat="1" ht="15.75" customHeight="1" x14ac:dyDescent="0.25">
      <c r="A47" s="17"/>
      <c r="B47" s="21"/>
      <c r="C47" s="22" t="s">
        <v>17</v>
      </c>
      <c r="D47" s="22"/>
      <c r="E47" s="22"/>
      <c r="F47" s="22"/>
      <c r="G47" s="78"/>
      <c r="H47" s="47"/>
      <c r="I47" s="52"/>
      <c r="J47" s="52"/>
      <c r="K47" s="52"/>
      <c r="L47" s="52"/>
      <c r="M47" s="52"/>
      <c r="N47" s="52"/>
      <c r="O47" s="52"/>
      <c r="P47" s="52"/>
      <c r="Q47" s="52"/>
      <c r="R47" s="52"/>
      <c r="S47" s="52"/>
      <c r="T47" s="52"/>
      <c r="U47" s="52"/>
      <c r="V47" s="52"/>
      <c r="W47" s="52"/>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row>
    <row r="48" spans="1:65" s="20" customFormat="1" ht="15.75" customHeight="1" x14ac:dyDescent="0.25">
      <c r="A48" s="17"/>
      <c r="B48" s="21"/>
      <c r="C48" s="9"/>
      <c r="D48" s="9" t="s">
        <v>48</v>
      </c>
      <c r="E48" s="9" t="s">
        <v>12</v>
      </c>
      <c r="F48" s="23">
        <v>0.29920548000000002</v>
      </c>
      <c r="G48" s="76" t="s">
        <v>13</v>
      </c>
      <c r="H48" s="47"/>
      <c r="I48" s="62"/>
      <c r="J48" s="52"/>
      <c r="K48" s="52"/>
      <c r="L48" s="52"/>
      <c r="M48" s="52"/>
      <c r="N48" s="52"/>
      <c r="O48" s="52"/>
      <c r="P48" s="52"/>
      <c r="Q48" s="52"/>
      <c r="R48" s="52"/>
      <c r="S48" s="52"/>
      <c r="T48" s="52"/>
      <c r="U48" s="52"/>
      <c r="V48" s="52"/>
      <c r="W48" s="52"/>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row>
    <row r="49" spans="1:65" s="20" customFormat="1" ht="15.75" customHeight="1" x14ac:dyDescent="0.25">
      <c r="A49" s="17"/>
      <c r="B49" s="21"/>
      <c r="C49" s="9"/>
      <c r="D49" s="9" t="s">
        <v>49</v>
      </c>
      <c r="E49" s="9" t="s">
        <v>15</v>
      </c>
      <c r="F49" s="23">
        <v>9.7999999999999997E-3</v>
      </c>
      <c r="G49" s="76" t="s">
        <v>16</v>
      </c>
      <c r="H49" s="47"/>
      <c r="I49" s="62"/>
      <c r="J49" s="52"/>
      <c r="K49" s="52"/>
      <c r="L49" s="52"/>
      <c r="M49" s="52"/>
      <c r="N49" s="52"/>
      <c r="O49" s="52"/>
      <c r="P49" s="52"/>
      <c r="Q49" s="52"/>
      <c r="R49" s="52"/>
      <c r="S49" s="52"/>
      <c r="T49" s="52"/>
      <c r="U49" s="52"/>
      <c r="V49" s="52"/>
      <c r="W49" s="52"/>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row>
    <row r="50" spans="1:65" s="20" customFormat="1" ht="15.75" customHeight="1" outlineLevel="1" x14ac:dyDescent="0.25">
      <c r="A50" s="17"/>
      <c r="B50" s="18" t="s">
        <v>50</v>
      </c>
      <c r="C50" s="18" t="s">
        <v>51</v>
      </c>
      <c r="D50" s="19"/>
      <c r="E50" s="19"/>
      <c r="F50" s="19"/>
      <c r="G50" s="77"/>
      <c r="H50" s="47"/>
      <c r="I50" s="52"/>
      <c r="J50" s="52"/>
      <c r="K50" s="52"/>
      <c r="L50" s="52"/>
      <c r="M50" s="52"/>
      <c r="N50" s="52"/>
      <c r="O50" s="52"/>
      <c r="P50" s="52"/>
      <c r="Q50" s="52"/>
      <c r="R50" s="52"/>
      <c r="S50" s="52"/>
      <c r="T50" s="52"/>
      <c r="U50" s="52"/>
      <c r="V50" s="52"/>
      <c r="W50" s="52"/>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row>
    <row r="51" spans="1:65" s="20" customFormat="1" ht="15.75" customHeight="1" x14ac:dyDescent="0.25">
      <c r="A51" s="17"/>
      <c r="B51" s="21"/>
      <c r="C51" s="22" t="s">
        <v>10</v>
      </c>
      <c r="D51" s="22"/>
      <c r="E51" s="22"/>
      <c r="F51" s="22"/>
      <c r="G51" s="78"/>
      <c r="H51" s="47"/>
      <c r="I51" s="62"/>
      <c r="J51" s="52"/>
      <c r="K51" s="52"/>
      <c r="L51" s="52"/>
      <c r="M51" s="52"/>
      <c r="N51" s="52"/>
      <c r="O51" s="52"/>
      <c r="P51" s="52"/>
      <c r="Q51" s="52"/>
      <c r="R51" s="52"/>
      <c r="S51" s="52"/>
      <c r="T51" s="52"/>
      <c r="U51" s="52"/>
      <c r="V51" s="52"/>
      <c r="W51" s="52"/>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row>
    <row r="52" spans="1:65" s="20" customFormat="1" ht="15.75" customHeight="1" x14ac:dyDescent="0.25">
      <c r="A52" s="17"/>
      <c r="B52" s="21"/>
      <c r="C52" s="9"/>
      <c r="D52" s="9" t="s">
        <v>52</v>
      </c>
      <c r="E52" s="9" t="s">
        <v>12</v>
      </c>
      <c r="F52" s="9">
        <v>0.11789041</v>
      </c>
      <c r="G52" s="76" t="s">
        <v>13</v>
      </c>
      <c r="H52" s="47"/>
      <c r="I52" s="62"/>
      <c r="J52" s="52"/>
      <c r="K52" s="52"/>
      <c r="L52" s="52"/>
      <c r="M52" s="52"/>
      <c r="N52" s="52"/>
      <c r="O52" s="52"/>
      <c r="P52" s="52"/>
      <c r="Q52" s="52"/>
      <c r="R52" s="52"/>
      <c r="S52" s="52"/>
      <c r="T52" s="52"/>
      <c r="U52" s="52"/>
      <c r="V52" s="52"/>
      <c r="W52" s="52"/>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row>
    <row r="53" spans="1:65" s="20" customFormat="1" ht="15.75" customHeight="1" x14ac:dyDescent="0.25">
      <c r="A53" s="17"/>
      <c r="B53" s="21"/>
      <c r="C53" s="9"/>
      <c r="D53" s="9" t="s">
        <v>53</v>
      </c>
      <c r="E53" s="9" t="s">
        <v>15</v>
      </c>
      <c r="F53" s="23">
        <v>6.0599999999999994E-2</v>
      </c>
      <c r="G53" s="76" t="s">
        <v>16</v>
      </c>
      <c r="H53" s="47"/>
      <c r="I53" s="62"/>
      <c r="J53" s="52"/>
      <c r="K53" s="52"/>
      <c r="L53" s="52"/>
      <c r="M53" s="52"/>
      <c r="N53" s="52"/>
      <c r="O53" s="52"/>
      <c r="P53" s="52"/>
      <c r="Q53" s="52"/>
      <c r="R53" s="52"/>
      <c r="S53" s="52"/>
      <c r="T53" s="52"/>
      <c r="U53" s="52"/>
      <c r="V53" s="52"/>
      <c r="W53" s="52"/>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5"/>
      <c r="BK53" s="5"/>
      <c r="BL53" s="5"/>
      <c r="BM53" s="5"/>
    </row>
    <row r="54" spans="1:65" s="20" customFormat="1" ht="15.75" customHeight="1" x14ac:dyDescent="0.25">
      <c r="A54" s="17"/>
      <c r="B54" s="21"/>
      <c r="C54" s="22" t="s">
        <v>17</v>
      </c>
      <c r="D54" s="22"/>
      <c r="E54" s="22"/>
      <c r="F54" s="22"/>
      <c r="G54" s="78"/>
      <c r="H54" s="47"/>
      <c r="I54" s="62"/>
      <c r="J54" s="52"/>
      <c r="K54" s="52"/>
      <c r="L54" s="52"/>
      <c r="M54" s="52"/>
      <c r="N54" s="52"/>
      <c r="O54" s="52"/>
      <c r="P54" s="52"/>
      <c r="Q54" s="52"/>
      <c r="R54" s="52"/>
      <c r="S54" s="52"/>
      <c r="T54" s="52"/>
      <c r="U54" s="52"/>
      <c r="V54" s="52"/>
      <c r="W54" s="52"/>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row>
    <row r="55" spans="1:65" s="20" customFormat="1" ht="15.75" customHeight="1" x14ac:dyDescent="0.25">
      <c r="A55" s="17"/>
      <c r="B55" s="21"/>
      <c r="C55" s="9"/>
      <c r="D55" s="9" t="s">
        <v>54</v>
      </c>
      <c r="E55" s="9" t="s">
        <v>12</v>
      </c>
      <c r="F55" s="9">
        <v>0.31808218999999999</v>
      </c>
      <c r="G55" s="76" t="s">
        <v>13</v>
      </c>
      <c r="H55" s="47"/>
      <c r="I55" s="62"/>
      <c r="J55" s="63"/>
      <c r="K55" s="52"/>
      <c r="L55" s="52"/>
      <c r="M55" s="52"/>
      <c r="N55" s="52"/>
      <c r="O55" s="52"/>
      <c r="P55" s="52"/>
      <c r="Q55" s="52"/>
      <c r="R55" s="52"/>
      <c r="S55" s="52"/>
      <c r="T55" s="52"/>
      <c r="U55" s="52"/>
      <c r="V55" s="52"/>
      <c r="W55" s="52"/>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row>
    <row r="56" spans="1:65" s="20" customFormat="1" ht="15.75" customHeight="1" x14ac:dyDescent="0.25">
      <c r="A56" s="17"/>
      <c r="B56" s="21"/>
      <c r="C56" s="9"/>
      <c r="D56" s="9" t="s">
        <v>55</v>
      </c>
      <c r="E56" s="9" t="s">
        <v>15</v>
      </c>
      <c r="F56" s="23">
        <v>3.1400000000000004E-2</v>
      </c>
      <c r="G56" s="76" t="s">
        <v>16</v>
      </c>
      <c r="H56" s="47"/>
      <c r="I56" s="52"/>
      <c r="J56" s="64"/>
      <c r="K56" s="52"/>
      <c r="L56" s="52"/>
      <c r="M56" s="52"/>
      <c r="N56" s="52"/>
      <c r="O56" s="52"/>
      <c r="P56" s="52"/>
      <c r="Q56" s="65"/>
      <c r="R56" s="65"/>
      <c r="S56" s="66"/>
      <c r="T56" s="66"/>
      <c r="U56" s="66"/>
      <c r="V56" s="66"/>
      <c r="W56" s="52"/>
      <c r="X56" s="5"/>
      <c r="Y56" s="5"/>
      <c r="Z56" s="5"/>
      <c r="AA56" s="5"/>
      <c r="AB56" s="5"/>
      <c r="AC56" s="5"/>
      <c r="AD56" s="5"/>
      <c r="AE56" s="5"/>
      <c r="AF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c r="BH56" s="5"/>
      <c r="BI56" s="5"/>
      <c r="BJ56" s="5"/>
      <c r="BK56" s="5"/>
      <c r="BL56" s="5"/>
      <c r="BM56" s="5"/>
    </row>
    <row r="57" spans="1:65" s="16" customFormat="1" ht="20.100000000000001" customHeight="1" x14ac:dyDescent="0.25">
      <c r="A57" s="13" t="s">
        <v>56</v>
      </c>
      <c r="B57" s="13"/>
      <c r="C57" s="14"/>
      <c r="D57" s="14"/>
      <c r="E57" s="14"/>
      <c r="F57" s="14"/>
      <c r="G57" s="14"/>
      <c r="H57" s="56"/>
      <c r="I57" s="57"/>
      <c r="J57" s="62"/>
      <c r="K57" s="52"/>
      <c r="L57" s="52"/>
      <c r="M57" s="52"/>
      <c r="N57" s="52"/>
      <c r="O57" s="52"/>
      <c r="P57" s="52"/>
      <c r="Q57" s="67"/>
      <c r="R57" s="66"/>
      <c r="S57" s="66"/>
      <c r="T57" s="66"/>
      <c r="U57" s="66"/>
      <c r="V57" s="66"/>
      <c r="W57" s="58"/>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row>
    <row r="58" spans="1:65" s="20" customFormat="1" ht="15.75" customHeight="1" outlineLevel="1" x14ac:dyDescent="0.25">
      <c r="A58" s="17"/>
      <c r="B58" s="18" t="s">
        <v>57</v>
      </c>
      <c r="C58" s="18"/>
      <c r="D58" s="19"/>
      <c r="E58" s="19"/>
      <c r="F58" s="19"/>
      <c r="G58" s="77"/>
      <c r="H58" s="47"/>
      <c r="I58" s="52"/>
      <c r="J58" s="62"/>
      <c r="K58" s="52"/>
      <c r="L58" s="52"/>
      <c r="M58" s="52"/>
      <c r="N58" s="52"/>
      <c r="O58" s="52"/>
      <c r="P58" s="52"/>
      <c r="Q58" s="67"/>
      <c r="R58" s="66"/>
      <c r="S58" s="66"/>
      <c r="T58" s="66"/>
      <c r="U58" s="66"/>
      <c r="V58" s="66"/>
      <c r="W58" s="52"/>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row>
    <row r="59" spans="1:65" s="20" customFormat="1" ht="15.75" customHeight="1" x14ac:dyDescent="0.25">
      <c r="A59" s="17"/>
      <c r="B59" s="21"/>
      <c r="C59" s="9"/>
      <c r="D59" s="9" t="s">
        <v>58</v>
      </c>
      <c r="E59" s="9" t="s">
        <v>59</v>
      </c>
      <c r="F59" s="23">
        <v>8.2136986299999992E-2</v>
      </c>
      <c r="G59" s="76" t="s">
        <v>60</v>
      </c>
      <c r="H59" s="47"/>
      <c r="I59" s="62"/>
      <c r="J59" s="62"/>
      <c r="K59" s="52"/>
      <c r="L59" s="52"/>
      <c r="M59" s="52"/>
      <c r="N59" s="52"/>
      <c r="O59" s="52"/>
      <c r="P59" s="52"/>
      <c r="Q59" s="67"/>
      <c r="R59" s="66"/>
      <c r="S59" s="66"/>
      <c r="T59" s="66"/>
      <c r="U59" s="68"/>
      <c r="V59" s="66"/>
      <c r="W59" s="52"/>
      <c r="X59" s="5"/>
      <c r="Y59" s="5"/>
      <c r="Z59" s="5"/>
      <c r="AA59" s="5"/>
      <c r="AB59" s="5"/>
      <c r="AC59" s="5"/>
      <c r="AD59" s="5"/>
      <c r="AE59" s="5"/>
      <c r="AF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c r="BH59" s="5"/>
      <c r="BI59" s="5"/>
      <c r="BJ59" s="5"/>
      <c r="BK59" s="5"/>
      <c r="BL59" s="5"/>
      <c r="BM59" s="5"/>
    </row>
    <row r="60" spans="1:65" s="20" customFormat="1" ht="15.75" customHeight="1" outlineLevel="1" x14ac:dyDescent="0.25">
      <c r="A60" s="17"/>
      <c r="B60" s="18" t="s">
        <v>61</v>
      </c>
      <c r="C60" s="18"/>
      <c r="D60" s="19"/>
      <c r="E60" s="19"/>
      <c r="F60" s="19"/>
      <c r="G60" s="77"/>
      <c r="H60" s="47"/>
      <c r="I60" s="52"/>
      <c r="J60" s="62"/>
      <c r="K60" s="52"/>
      <c r="L60" s="52"/>
      <c r="M60" s="52"/>
      <c r="N60" s="52"/>
      <c r="O60" s="52"/>
      <c r="P60" s="52"/>
      <c r="Q60" s="67"/>
      <c r="R60" s="66"/>
      <c r="S60" s="66"/>
      <c r="T60" s="66"/>
      <c r="U60" s="66"/>
      <c r="V60" s="66"/>
      <c r="W60" s="52"/>
      <c r="X60" s="5"/>
      <c r="Y60" s="5"/>
      <c r="Z60" s="5"/>
      <c r="AA60" s="5"/>
      <c r="AB60" s="5"/>
      <c r="AC60" s="5"/>
      <c r="AD60" s="5"/>
      <c r="AE60" s="5"/>
      <c r="AF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c r="BH60" s="5"/>
      <c r="BI60" s="5"/>
      <c r="BJ60" s="5"/>
      <c r="BK60" s="5"/>
      <c r="BL60" s="5"/>
      <c r="BM60" s="5"/>
    </row>
    <row r="61" spans="1:65" s="20" customFormat="1" ht="15.75" customHeight="1" x14ac:dyDescent="0.25">
      <c r="A61" s="17"/>
      <c r="B61" s="21"/>
      <c r="C61" s="9"/>
      <c r="D61" s="9" t="s">
        <v>62</v>
      </c>
      <c r="E61" s="9" t="s">
        <v>15</v>
      </c>
      <c r="F61" s="23">
        <v>7.22E-2</v>
      </c>
      <c r="G61" s="76" t="s">
        <v>16</v>
      </c>
      <c r="H61" s="47"/>
      <c r="I61" s="52"/>
      <c r="J61" s="62"/>
      <c r="K61" s="52"/>
      <c r="L61" s="52"/>
      <c r="M61" s="52"/>
      <c r="N61" s="52"/>
      <c r="O61" s="52"/>
      <c r="P61" s="52"/>
      <c r="Q61" s="67"/>
      <c r="R61" s="66"/>
      <c r="S61" s="66"/>
      <c r="T61" s="66"/>
      <c r="U61" s="66"/>
      <c r="V61" s="66"/>
      <c r="W61" s="52"/>
      <c r="X61" s="5"/>
      <c r="Y61" s="5"/>
      <c r="Z61" s="5"/>
      <c r="AA61" s="5"/>
      <c r="AB61" s="5"/>
      <c r="AC61" s="5"/>
      <c r="AD61" s="5"/>
      <c r="AE61" s="5"/>
      <c r="AF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c r="BH61" s="5"/>
      <c r="BI61" s="5"/>
      <c r="BJ61" s="5"/>
      <c r="BK61" s="5"/>
      <c r="BL61" s="5"/>
      <c r="BM61" s="5"/>
    </row>
    <row r="62" spans="1:65" s="20" customFormat="1" ht="15.75" customHeight="1" outlineLevel="1" x14ac:dyDescent="0.25">
      <c r="A62" s="17"/>
      <c r="B62" s="18" t="s">
        <v>63</v>
      </c>
      <c r="C62" s="18"/>
      <c r="D62" s="19"/>
      <c r="E62" s="19"/>
      <c r="F62" s="19"/>
      <c r="G62" s="77"/>
      <c r="H62" s="47"/>
      <c r="I62" s="52"/>
      <c r="J62" s="52"/>
      <c r="K62" s="52"/>
      <c r="L62" s="52"/>
      <c r="M62" s="52"/>
      <c r="N62" s="52"/>
      <c r="O62" s="52"/>
      <c r="P62" s="52"/>
      <c r="Q62" s="67"/>
      <c r="R62" s="66"/>
      <c r="S62" s="66"/>
      <c r="T62" s="66"/>
      <c r="U62" s="68"/>
      <c r="V62" s="66"/>
      <c r="W62" s="52"/>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row>
    <row r="63" spans="1:65" s="20" customFormat="1" ht="15.75" customHeight="1" x14ac:dyDescent="0.25">
      <c r="A63" s="17"/>
      <c r="B63" s="21"/>
      <c r="C63" s="9"/>
      <c r="D63" s="9" t="s">
        <v>64</v>
      </c>
      <c r="E63" s="9" t="s">
        <v>15</v>
      </c>
      <c r="F63" s="23">
        <v>3.61E-2</v>
      </c>
      <c r="G63" s="76" t="s">
        <v>16</v>
      </c>
      <c r="H63" s="47"/>
      <c r="I63" s="60"/>
      <c r="J63" s="52"/>
      <c r="K63" s="52"/>
      <c r="L63" s="52"/>
      <c r="M63" s="52"/>
      <c r="N63" s="52"/>
      <c r="O63" s="52"/>
      <c r="P63" s="52"/>
      <c r="Q63" s="52"/>
      <c r="R63" s="52"/>
      <c r="S63" s="52"/>
      <c r="T63" s="52"/>
      <c r="U63" s="52"/>
      <c r="V63" s="52"/>
      <c r="W63" s="52"/>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5"/>
      <c r="BK63" s="5"/>
      <c r="BL63" s="5"/>
      <c r="BM63" s="5"/>
    </row>
    <row r="64" spans="1:65" s="20" customFormat="1" ht="15.75" customHeight="1" outlineLevel="1" x14ac:dyDescent="0.25">
      <c r="A64" s="17"/>
      <c r="B64" s="18" t="s">
        <v>65</v>
      </c>
      <c r="C64" s="18"/>
      <c r="D64" s="19"/>
      <c r="E64" s="19"/>
      <c r="F64" s="19"/>
      <c r="G64" s="77"/>
      <c r="H64" s="47"/>
      <c r="I64" s="52"/>
      <c r="J64" s="52"/>
      <c r="K64" s="52"/>
      <c r="L64" s="52"/>
      <c r="M64" s="52"/>
      <c r="N64" s="52"/>
      <c r="O64" s="52"/>
      <c r="P64" s="52"/>
      <c r="Q64" s="52"/>
      <c r="R64" s="52"/>
      <c r="S64" s="52"/>
      <c r="T64" s="52"/>
      <c r="U64" s="52"/>
      <c r="V64" s="52"/>
      <c r="W64" s="52"/>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row>
    <row r="65" spans="1:65" s="20" customFormat="1" ht="15.75" customHeight="1" x14ac:dyDescent="0.25">
      <c r="A65" s="17"/>
      <c r="B65" s="21"/>
      <c r="C65" s="9"/>
      <c r="D65" s="9" t="s">
        <v>66</v>
      </c>
      <c r="E65" s="9" t="s">
        <v>15</v>
      </c>
      <c r="F65" s="23">
        <v>3.61E-2</v>
      </c>
      <c r="G65" s="76" t="s">
        <v>16</v>
      </c>
      <c r="H65" s="47"/>
      <c r="I65" s="52"/>
      <c r="J65" s="52"/>
      <c r="K65" s="52"/>
      <c r="L65" s="52"/>
      <c r="M65" s="52"/>
      <c r="N65" s="52"/>
      <c r="O65" s="52"/>
      <c r="P65" s="52"/>
      <c r="Q65" s="52"/>
      <c r="R65" s="52"/>
      <c r="S65" s="52"/>
      <c r="T65" s="52"/>
      <c r="U65" s="52"/>
      <c r="V65" s="52"/>
      <c r="W65" s="52"/>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row>
    <row r="66" spans="1:65" s="20" customFormat="1" ht="15.75" customHeight="1" outlineLevel="1" x14ac:dyDescent="0.25">
      <c r="A66" s="17"/>
      <c r="B66" s="18" t="s">
        <v>67</v>
      </c>
      <c r="C66" s="18"/>
      <c r="D66" s="19"/>
      <c r="E66" s="19"/>
      <c r="F66" s="19"/>
      <c r="G66" s="77"/>
      <c r="H66" s="47"/>
      <c r="I66" s="52"/>
      <c r="J66" s="52"/>
      <c r="K66" s="52"/>
      <c r="L66" s="52"/>
      <c r="M66" s="52"/>
      <c r="N66" s="52"/>
      <c r="O66" s="52"/>
      <c r="P66" s="52"/>
      <c r="Q66" s="52"/>
      <c r="R66" s="52"/>
      <c r="S66" s="52"/>
      <c r="T66" s="52"/>
      <c r="U66" s="52"/>
      <c r="V66" s="52"/>
      <c r="W66" s="52"/>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row>
    <row r="67" spans="1:65" s="20" customFormat="1" ht="15.75" customHeight="1" x14ac:dyDescent="0.25">
      <c r="A67" s="17"/>
      <c r="B67" s="21"/>
      <c r="C67" s="9"/>
      <c r="D67" s="9" t="s">
        <v>68</v>
      </c>
      <c r="E67" s="9" t="s">
        <v>15</v>
      </c>
      <c r="F67" s="9">
        <v>0</v>
      </c>
      <c r="G67" s="76" t="s">
        <v>16</v>
      </c>
      <c r="H67" s="52"/>
      <c r="I67" s="64"/>
      <c r="J67" s="60"/>
      <c r="K67" s="59"/>
      <c r="L67" s="52"/>
      <c r="M67" s="52"/>
      <c r="N67" s="52"/>
      <c r="O67" s="52"/>
      <c r="P67" s="52"/>
      <c r="Q67" s="52"/>
      <c r="R67" s="52"/>
      <c r="S67" s="52"/>
      <c r="T67" s="52"/>
      <c r="U67" s="52"/>
      <c r="V67" s="52"/>
      <c r="W67" s="52"/>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row>
    <row r="68" spans="1:65" s="20" customFormat="1" ht="15.75" customHeight="1" outlineLevel="1" x14ac:dyDescent="0.25">
      <c r="A68" s="17"/>
      <c r="B68" s="18" t="s">
        <v>69</v>
      </c>
      <c r="C68" s="18"/>
      <c r="D68" s="19"/>
      <c r="E68" s="19"/>
      <c r="F68" s="19"/>
      <c r="G68" s="77"/>
      <c r="H68" s="47"/>
      <c r="I68" s="52"/>
      <c r="J68" s="52"/>
      <c r="K68" s="52"/>
      <c r="L68" s="52"/>
      <c r="M68" s="52"/>
      <c r="N68" s="52"/>
      <c r="O68" s="52"/>
      <c r="P68" s="52"/>
      <c r="Q68" s="52"/>
      <c r="R68" s="52"/>
      <c r="S68" s="52"/>
      <c r="T68" s="52"/>
      <c r="U68" s="52"/>
      <c r="V68" s="52"/>
      <c r="W68" s="52"/>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row>
    <row r="69" spans="1:65" ht="15" customHeight="1" x14ac:dyDescent="0.25">
      <c r="A69" s="17"/>
      <c r="B69" s="21"/>
      <c r="C69" s="9"/>
      <c r="D69" s="9" t="s">
        <v>70</v>
      </c>
      <c r="E69" s="9" t="s">
        <v>15</v>
      </c>
      <c r="F69" s="23">
        <v>3.61E-2</v>
      </c>
      <c r="G69" s="76" t="s">
        <v>16</v>
      </c>
    </row>
    <row r="70" spans="1:65" s="20" customFormat="1" ht="15.75" customHeight="1" outlineLevel="1" x14ac:dyDescent="0.25">
      <c r="A70" s="17"/>
      <c r="B70" s="18" t="s">
        <v>71</v>
      </c>
      <c r="C70" s="18"/>
      <c r="D70" s="19"/>
      <c r="E70" s="19"/>
      <c r="F70" s="19"/>
      <c r="G70" s="77"/>
      <c r="H70" s="47"/>
      <c r="I70" s="52"/>
      <c r="J70" s="52"/>
      <c r="K70" s="52"/>
      <c r="L70" s="52"/>
      <c r="M70" s="52"/>
      <c r="N70" s="52"/>
      <c r="O70" s="52"/>
      <c r="P70" s="52"/>
      <c r="Q70" s="52"/>
      <c r="R70" s="52"/>
      <c r="S70" s="52"/>
      <c r="T70" s="52"/>
      <c r="U70" s="52"/>
      <c r="V70" s="52"/>
      <c r="W70" s="52"/>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row>
    <row r="71" spans="1:65" ht="15.75" customHeight="1" x14ac:dyDescent="0.25">
      <c r="A71" s="17"/>
      <c r="B71" s="21"/>
      <c r="C71" s="9"/>
      <c r="D71" s="9" t="s">
        <v>72</v>
      </c>
      <c r="E71" s="9" t="s">
        <v>15</v>
      </c>
      <c r="F71" s="23">
        <v>3.61E-2</v>
      </c>
      <c r="G71" s="76" t="s">
        <v>16</v>
      </c>
    </row>
    <row r="72" spans="1:65" s="20" customFormat="1" ht="15.75" customHeight="1" outlineLevel="1" x14ac:dyDescent="0.25">
      <c r="A72" s="17"/>
      <c r="B72" s="18" t="s">
        <v>73</v>
      </c>
      <c r="C72" s="18"/>
      <c r="D72" s="19"/>
      <c r="E72" s="19"/>
      <c r="F72" s="19"/>
      <c r="G72" s="77"/>
      <c r="H72" s="47"/>
      <c r="I72" s="52"/>
      <c r="J72" s="52"/>
      <c r="K72" s="52"/>
      <c r="L72" s="52"/>
      <c r="M72" s="52"/>
      <c r="N72" s="52"/>
      <c r="O72" s="52"/>
      <c r="P72" s="52"/>
      <c r="Q72" s="52"/>
      <c r="R72" s="52"/>
      <c r="S72" s="52"/>
      <c r="T72" s="52"/>
      <c r="U72" s="52"/>
      <c r="V72" s="52"/>
      <c r="W72" s="52"/>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row>
    <row r="73" spans="1:65" s="7" customFormat="1" ht="15.6" x14ac:dyDescent="0.25">
      <c r="A73" s="17"/>
      <c r="B73" s="25"/>
      <c r="C73" s="9"/>
      <c r="D73" s="9" t="s">
        <v>74</v>
      </c>
      <c r="E73" s="9" t="s">
        <v>59</v>
      </c>
      <c r="F73" s="9">
        <v>0</v>
      </c>
      <c r="G73" s="76" t="s">
        <v>60</v>
      </c>
      <c r="H73" s="47"/>
      <c r="I73" s="47"/>
      <c r="J73" s="47"/>
      <c r="K73" s="47"/>
      <c r="L73" s="47"/>
      <c r="M73" s="47"/>
      <c r="N73" s="69"/>
      <c r="O73" s="69"/>
      <c r="P73" s="69"/>
      <c r="Q73" s="69"/>
      <c r="R73" s="69"/>
      <c r="S73" s="69"/>
      <c r="T73" s="69"/>
      <c r="U73" s="69"/>
      <c r="V73" s="69"/>
      <c r="W73" s="69"/>
    </row>
    <row r="74" spans="1:65" s="20" customFormat="1" ht="15.75" customHeight="1" outlineLevel="1" x14ac:dyDescent="0.25">
      <c r="A74" s="17"/>
      <c r="B74" s="18" t="s">
        <v>75</v>
      </c>
      <c r="C74" s="18"/>
      <c r="D74" s="19"/>
      <c r="E74" s="19"/>
      <c r="F74" s="19"/>
      <c r="G74" s="77"/>
      <c r="H74" s="47"/>
      <c r="I74" s="52"/>
      <c r="J74" s="52"/>
      <c r="K74" s="52"/>
      <c r="L74" s="52"/>
      <c r="M74" s="52"/>
      <c r="N74" s="52"/>
      <c r="O74" s="52"/>
      <c r="P74" s="52"/>
      <c r="Q74" s="52"/>
      <c r="R74" s="52"/>
      <c r="S74" s="52"/>
      <c r="T74" s="52"/>
      <c r="U74" s="52"/>
      <c r="V74" s="52"/>
      <c r="W74" s="52"/>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row>
    <row r="75" spans="1:65" s="7" customFormat="1" ht="15.6" x14ac:dyDescent="0.25">
      <c r="A75" s="17"/>
      <c r="B75" s="25"/>
      <c r="C75" s="9"/>
      <c r="D75" s="9" t="s">
        <v>76</v>
      </c>
      <c r="E75" s="9" t="s">
        <v>59</v>
      </c>
      <c r="F75" s="9">
        <v>0</v>
      </c>
      <c r="G75" s="76" t="s">
        <v>60</v>
      </c>
      <c r="H75" s="47"/>
      <c r="I75" s="47"/>
      <c r="J75" s="47"/>
      <c r="K75" s="47"/>
      <c r="L75" s="47"/>
      <c r="M75" s="47"/>
      <c r="N75" s="69"/>
      <c r="O75" s="69"/>
      <c r="P75" s="69"/>
      <c r="Q75" s="69"/>
      <c r="R75" s="69"/>
      <c r="S75" s="69"/>
      <c r="T75" s="69"/>
      <c r="U75" s="69"/>
      <c r="V75" s="69"/>
      <c r="W75" s="69"/>
    </row>
    <row r="76" spans="1:65" s="20" customFormat="1" ht="15.75" customHeight="1" outlineLevel="1" x14ac:dyDescent="0.25">
      <c r="A76" s="17"/>
      <c r="B76" s="18" t="s">
        <v>77</v>
      </c>
      <c r="C76" s="18"/>
      <c r="D76" s="19"/>
      <c r="E76" s="19"/>
      <c r="F76" s="19"/>
      <c r="G76" s="77"/>
      <c r="H76" s="47"/>
      <c r="I76" s="52"/>
      <c r="J76" s="52"/>
      <c r="K76" s="52"/>
      <c r="L76" s="52"/>
      <c r="M76" s="52"/>
      <c r="N76" s="52"/>
      <c r="O76" s="52"/>
      <c r="P76" s="52"/>
      <c r="Q76" s="52"/>
      <c r="R76" s="52"/>
      <c r="S76" s="52"/>
      <c r="T76" s="52"/>
      <c r="U76" s="52"/>
      <c r="V76" s="52"/>
      <c r="W76" s="52"/>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row>
    <row r="77" spans="1:65" s="7" customFormat="1" ht="15.6" x14ac:dyDescent="0.25">
      <c r="A77" s="17"/>
      <c r="B77" s="25"/>
      <c r="C77" s="9"/>
      <c r="D77" s="9" t="s">
        <v>78</v>
      </c>
      <c r="E77" s="9" t="s">
        <v>59</v>
      </c>
      <c r="F77" s="9">
        <v>0</v>
      </c>
      <c r="G77" s="76" t="s">
        <v>60</v>
      </c>
      <c r="H77" s="47"/>
      <c r="I77" s="47"/>
      <c r="J77" s="47"/>
      <c r="K77" s="47"/>
      <c r="L77" s="47"/>
      <c r="M77" s="47"/>
      <c r="N77" s="69"/>
      <c r="O77" s="69"/>
      <c r="P77" s="69"/>
      <c r="Q77" s="69"/>
      <c r="R77" s="69"/>
      <c r="S77" s="69"/>
      <c r="T77" s="69"/>
      <c r="U77" s="69"/>
      <c r="V77" s="69"/>
      <c r="W77" s="69"/>
    </row>
    <row r="78" spans="1:65" s="20" customFormat="1" ht="15.75" customHeight="1" outlineLevel="1" x14ac:dyDescent="0.25">
      <c r="A78" s="17"/>
      <c r="B78" s="18" t="s">
        <v>79</v>
      </c>
      <c r="C78" s="18"/>
      <c r="D78" s="19"/>
      <c r="E78" s="19"/>
      <c r="F78" s="19"/>
      <c r="G78" s="77"/>
      <c r="H78" s="47"/>
      <c r="I78" s="52"/>
      <c r="J78" s="52"/>
      <c r="K78" s="52"/>
      <c r="L78" s="52"/>
      <c r="M78" s="52"/>
      <c r="N78" s="52"/>
      <c r="O78" s="52"/>
      <c r="P78" s="52"/>
      <c r="Q78" s="52"/>
      <c r="R78" s="52"/>
      <c r="S78" s="52"/>
      <c r="T78" s="52"/>
      <c r="U78" s="52"/>
      <c r="V78" s="52"/>
      <c r="W78" s="52"/>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5"/>
      <c r="BK78" s="5"/>
      <c r="BL78" s="5"/>
      <c r="BM78" s="5"/>
    </row>
    <row r="79" spans="1:65" s="7" customFormat="1" ht="15.6" x14ac:dyDescent="0.25">
      <c r="A79" s="17"/>
      <c r="B79" s="25"/>
      <c r="C79" s="9"/>
      <c r="D79" s="9" t="s">
        <v>80</v>
      </c>
      <c r="E79" s="9" t="s">
        <v>15</v>
      </c>
      <c r="F79" s="9">
        <v>0</v>
      </c>
      <c r="G79" s="76" t="s">
        <v>16</v>
      </c>
      <c r="H79" s="47"/>
      <c r="I79" s="47"/>
      <c r="J79" s="47"/>
      <c r="K79" s="47"/>
      <c r="L79" s="47"/>
      <c r="M79" s="47"/>
      <c r="N79" s="69"/>
      <c r="O79" s="69"/>
      <c r="P79" s="69"/>
      <c r="Q79" s="69"/>
      <c r="R79" s="69"/>
      <c r="S79" s="69"/>
      <c r="T79" s="69"/>
      <c r="U79" s="69"/>
      <c r="V79" s="69"/>
      <c r="W79" s="69"/>
    </row>
    <row r="80" spans="1:65" s="20" customFormat="1" ht="15.75" customHeight="1" outlineLevel="1" x14ac:dyDescent="0.25">
      <c r="A80" s="17"/>
      <c r="B80" s="18" t="s">
        <v>81</v>
      </c>
      <c r="C80" s="18"/>
      <c r="D80" s="19"/>
      <c r="E80" s="19"/>
      <c r="F80" s="19"/>
      <c r="G80" s="77"/>
      <c r="H80" s="47"/>
      <c r="I80" s="52"/>
      <c r="J80" s="52"/>
      <c r="K80" s="52"/>
      <c r="L80" s="52"/>
      <c r="M80" s="52"/>
      <c r="N80" s="52"/>
      <c r="O80" s="52"/>
      <c r="P80" s="52"/>
      <c r="Q80" s="52"/>
      <c r="R80" s="52"/>
      <c r="S80" s="52"/>
      <c r="T80" s="52"/>
      <c r="U80" s="52"/>
      <c r="V80" s="52"/>
      <c r="W80" s="52"/>
      <c r="X80" s="5"/>
      <c r="Y80" s="5"/>
      <c r="Z80" s="5"/>
      <c r="AA80" s="5"/>
      <c r="AB80" s="5"/>
      <c r="AC80" s="5"/>
      <c r="AD80" s="5"/>
      <c r="AE80" s="5"/>
      <c r="AF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c r="BH80" s="5"/>
      <c r="BI80" s="5"/>
      <c r="BJ80" s="5"/>
      <c r="BK80" s="5"/>
      <c r="BL80" s="5"/>
      <c r="BM80" s="5"/>
    </row>
    <row r="81" spans="1:65" s="7" customFormat="1" ht="15.6" x14ac:dyDescent="0.25">
      <c r="A81" s="17"/>
      <c r="B81" s="25"/>
      <c r="C81" s="9"/>
      <c r="D81" s="9" t="s">
        <v>82</v>
      </c>
      <c r="E81" s="9" t="s">
        <v>15</v>
      </c>
      <c r="F81" s="9">
        <v>0</v>
      </c>
      <c r="G81" s="76" t="s">
        <v>16</v>
      </c>
      <c r="H81" s="47"/>
      <c r="I81" s="47"/>
      <c r="J81" s="47"/>
      <c r="K81" s="47"/>
      <c r="L81" s="47"/>
      <c r="M81" s="47"/>
      <c r="N81" s="69"/>
      <c r="O81" s="69"/>
      <c r="P81" s="69"/>
      <c r="Q81" s="69"/>
      <c r="R81" s="69"/>
      <c r="S81" s="69"/>
      <c r="T81" s="69"/>
      <c r="U81" s="69"/>
      <c r="V81" s="69"/>
      <c r="W81" s="69"/>
    </row>
    <row r="82" spans="1:65" s="20" customFormat="1" ht="15.75" customHeight="1" outlineLevel="1" x14ac:dyDescent="0.25">
      <c r="A82" s="17"/>
      <c r="B82" s="18" t="s">
        <v>83</v>
      </c>
      <c r="C82" s="18"/>
      <c r="D82" s="19"/>
      <c r="E82" s="19"/>
      <c r="F82" s="19"/>
      <c r="G82" s="77"/>
      <c r="H82" s="47"/>
      <c r="I82" s="52"/>
      <c r="J82" s="52"/>
      <c r="K82" s="52"/>
      <c r="L82" s="52"/>
      <c r="M82" s="52"/>
      <c r="N82" s="52"/>
      <c r="O82" s="52"/>
      <c r="P82" s="52"/>
      <c r="Q82" s="52"/>
      <c r="R82" s="52"/>
      <c r="S82" s="52"/>
      <c r="T82" s="52"/>
      <c r="U82" s="52"/>
      <c r="V82" s="52"/>
      <c r="W82" s="52"/>
      <c r="X82" s="5"/>
      <c r="Y82" s="5"/>
      <c r="Z82" s="5"/>
      <c r="AA82" s="5"/>
      <c r="AB82" s="5"/>
      <c r="AC82" s="5"/>
      <c r="AD82" s="5"/>
      <c r="AE82" s="5"/>
      <c r="AF82" s="5"/>
      <c r="AG82" s="5"/>
      <c r="AH82" s="5"/>
      <c r="AI82" s="5"/>
      <c r="AJ82" s="5"/>
      <c r="AK82" s="5"/>
      <c r="AL82" s="5"/>
      <c r="AM82" s="5"/>
      <c r="AN82" s="5"/>
      <c r="AO82" s="5"/>
      <c r="AP82" s="5"/>
      <c r="AQ82" s="5"/>
      <c r="AR82" s="5"/>
      <c r="AS82" s="5"/>
      <c r="AT82" s="5"/>
      <c r="AU82" s="5"/>
      <c r="AV82" s="5"/>
      <c r="AW82" s="5"/>
      <c r="AX82" s="5"/>
      <c r="AY82" s="5"/>
      <c r="AZ82" s="5"/>
      <c r="BA82" s="5"/>
      <c r="BB82" s="5"/>
      <c r="BC82" s="5"/>
      <c r="BD82" s="5"/>
      <c r="BE82" s="5"/>
      <c r="BF82" s="5"/>
      <c r="BG82" s="5"/>
      <c r="BH82" s="5"/>
      <c r="BI82" s="5"/>
      <c r="BJ82" s="5"/>
      <c r="BK82" s="5"/>
      <c r="BL82" s="5"/>
      <c r="BM82" s="5"/>
    </row>
    <row r="83" spans="1:65" s="7" customFormat="1" ht="19.95" customHeight="1" x14ac:dyDescent="0.25">
      <c r="A83" s="17"/>
      <c r="B83" s="25"/>
      <c r="C83" s="9"/>
      <c r="D83" s="9" t="s">
        <v>84</v>
      </c>
      <c r="E83" s="9" t="s">
        <v>15</v>
      </c>
      <c r="F83" s="9">
        <v>0</v>
      </c>
      <c r="G83" s="76" t="s">
        <v>16</v>
      </c>
      <c r="H83" s="47"/>
      <c r="I83" s="47"/>
      <c r="J83" s="47"/>
      <c r="K83" s="47"/>
      <c r="L83" s="47"/>
      <c r="M83" s="47"/>
      <c r="N83" s="69"/>
      <c r="O83" s="69"/>
      <c r="P83" s="69"/>
      <c r="Q83" s="69"/>
      <c r="R83" s="69"/>
      <c r="S83" s="69"/>
      <c r="T83" s="69"/>
      <c r="U83" s="69"/>
      <c r="V83" s="69"/>
      <c r="W83" s="69"/>
    </row>
    <row r="84" spans="1:65" s="5" customFormat="1" x14ac:dyDescent="0.25">
      <c r="A84" s="75"/>
      <c r="B84" s="75"/>
      <c r="C84" s="75"/>
      <c r="D84" s="75"/>
      <c r="E84" s="75"/>
      <c r="F84" s="75"/>
      <c r="G84" s="75"/>
      <c r="H84" s="47"/>
      <c r="I84" s="52"/>
      <c r="J84" s="52"/>
      <c r="K84" s="52"/>
      <c r="L84" s="52"/>
      <c r="M84" s="52"/>
      <c r="N84" s="52"/>
      <c r="O84" s="52"/>
      <c r="P84" s="52"/>
      <c r="Q84" s="52"/>
      <c r="R84" s="52"/>
      <c r="S84" s="52"/>
      <c r="T84" s="52"/>
      <c r="U84" s="52"/>
      <c r="V84" s="52"/>
      <c r="W84" s="52"/>
    </row>
    <row r="85" spans="1:65" s="16" customFormat="1" ht="20.100000000000001" customHeight="1" x14ac:dyDescent="0.25">
      <c r="A85" s="13" t="s">
        <v>85</v>
      </c>
      <c r="B85" s="13"/>
      <c r="C85" s="14"/>
      <c r="D85" s="14"/>
      <c r="E85" s="14"/>
      <c r="F85" s="14"/>
      <c r="G85" s="14"/>
      <c r="H85" s="56"/>
      <c r="I85" s="57"/>
      <c r="J85" s="57"/>
      <c r="K85" s="57"/>
      <c r="L85" s="57"/>
      <c r="M85" s="57"/>
      <c r="N85" s="58"/>
      <c r="O85" s="58"/>
      <c r="P85" s="58"/>
      <c r="Q85" s="58"/>
      <c r="R85" s="58"/>
      <c r="S85" s="58"/>
      <c r="T85" s="58"/>
      <c r="U85" s="58"/>
      <c r="V85" s="58"/>
      <c r="W85" s="58"/>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row>
    <row r="86" spans="1:65" s="20" customFormat="1" ht="15.75" customHeight="1" outlineLevel="1" x14ac:dyDescent="0.25">
      <c r="A86" s="17"/>
      <c r="B86" s="18" t="s">
        <v>9</v>
      </c>
      <c r="C86" s="18"/>
      <c r="D86" s="19"/>
      <c r="E86" s="19"/>
      <c r="F86" s="19"/>
      <c r="G86" s="77"/>
      <c r="H86" s="47"/>
      <c r="I86" s="52"/>
      <c r="J86" s="52"/>
      <c r="K86" s="52"/>
      <c r="L86" s="52"/>
      <c r="M86" s="52"/>
      <c r="N86" s="52"/>
      <c r="O86" s="52"/>
      <c r="P86" s="52"/>
      <c r="Q86" s="52"/>
      <c r="R86" s="52"/>
      <c r="S86" s="52"/>
      <c r="T86" s="52"/>
      <c r="U86" s="52"/>
      <c r="V86" s="52"/>
      <c r="W86" s="52"/>
      <c r="X86" s="5"/>
      <c r="Y86" s="5"/>
      <c r="Z86" s="5"/>
      <c r="AA86" s="5"/>
      <c r="AB86" s="5"/>
      <c r="AC86" s="5"/>
      <c r="AD86" s="5"/>
      <c r="AE86" s="5"/>
      <c r="AF86" s="5"/>
      <c r="AG86" s="5"/>
      <c r="AH86" s="5"/>
      <c r="AI86" s="5"/>
      <c r="AJ86" s="5"/>
      <c r="AK86" s="5"/>
      <c r="AL86" s="5"/>
      <c r="AM86" s="5"/>
      <c r="AN86" s="5"/>
      <c r="AO86" s="5"/>
      <c r="AP86" s="5"/>
      <c r="AQ86" s="5"/>
      <c r="AR86" s="5"/>
      <c r="AS86" s="5"/>
      <c r="AT86" s="5"/>
      <c r="AU86" s="5"/>
      <c r="AV86" s="5"/>
      <c r="AW86" s="5"/>
      <c r="AX86" s="5"/>
      <c r="AY86" s="5"/>
      <c r="AZ86" s="5"/>
      <c r="BA86" s="5"/>
      <c r="BB86" s="5"/>
      <c r="BC86" s="5"/>
      <c r="BD86" s="5"/>
      <c r="BE86" s="5"/>
      <c r="BF86" s="5"/>
      <c r="BG86" s="5"/>
      <c r="BH86" s="5"/>
      <c r="BI86" s="5"/>
      <c r="BJ86" s="5"/>
      <c r="BK86" s="5"/>
      <c r="BL86" s="5"/>
      <c r="BM86" s="5"/>
    </row>
    <row r="87" spans="1:65" ht="15.75" customHeight="1" x14ac:dyDescent="0.25">
      <c r="A87" s="17"/>
      <c r="B87" s="9"/>
      <c r="C87" s="9"/>
      <c r="D87" s="9" t="s">
        <v>86</v>
      </c>
      <c r="E87" s="9" t="s">
        <v>12</v>
      </c>
      <c r="F87" s="9">
        <v>0</v>
      </c>
      <c r="G87" s="76" t="s">
        <v>87</v>
      </c>
    </row>
    <row r="88" spans="1:65" ht="15.75" customHeight="1" x14ac:dyDescent="0.25">
      <c r="A88" s="17"/>
      <c r="B88" s="9"/>
      <c r="C88" s="9"/>
      <c r="D88" s="9" t="s">
        <v>88</v>
      </c>
      <c r="E88" s="9" t="s">
        <v>12</v>
      </c>
      <c r="F88" s="9">
        <v>0</v>
      </c>
      <c r="G88" s="76" t="s">
        <v>89</v>
      </c>
    </row>
    <row r="89" spans="1:65" ht="15.75" customHeight="1" x14ac:dyDescent="0.25">
      <c r="A89" s="17"/>
      <c r="B89" s="9"/>
      <c r="C89" s="9"/>
      <c r="D89" s="9" t="s">
        <v>90</v>
      </c>
      <c r="E89" s="9" t="s">
        <v>12</v>
      </c>
      <c r="F89" s="9">
        <v>0</v>
      </c>
      <c r="G89" s="76" t="s">
        <v>91</v>
      </c>
    </row>
    <row r="90" spans="1:65" ht="15.75" customHeight="1" x14ac:dyDescent="0.25">
      <c r="A90" s="17"/>
      <c r="B90" s="9"/>
      <c r="C90" s="9"/>
      <c r="D90" s="9" t="s">
        <v>92</v>
      </c>
      <c r="E90" s="9" t="s">
        <v>12</v>
      </c>
      <c r="F90" s="9">
        <v>0</v>
      </c>
      <c r="G90" s="76" t="s">
        <v>93</v>
      </c>
    </row>
    <row r="91" spans="1:65" ht="15" customHeight="1" x14ac:dyDescent="0.25">
      <c r="A91" s="17"/>
      <c r="B91" s="9"/>
      <c r="C91" s="9"/>
      <c r="D91" s="9" t="s">
        <v>94</v>
      </c>
      <c r="E91" s="9" t="s">
        <v>15</v>
      </c>
      <c r="F91" s="9">
        <v>0</v>
      </c>
      <c r="G91" s="76" t="s">
        <v>16</v>
      </c>
    </row>
    <row r="92" spans="1:65" s="20" customFormat="1" ht="15.75" customHeight="1" outlineLevel="1" x14ac:dyDescent="0.25">
      <c r="A92" s="17"/>
      <c r="B92" s="18" t="s">
        <v>21</v>
      </c>
      <c r="C92" s="18"/>
      <c r="D92" s="19"/>
      <c r="E92" s="19"/>
      <c r="F92" s="19"/>
      <c r="G92" s="77"/>
      <c r="H92" s="47"/>
      <c r="I92" s="52"/>
      <c r="J92" s="52"/>
      <c r="K92" s="52"/>
      <c r="L92" s="52"/>
      <c r="M92" s="52"/>
      <c r="N92" s="52"/>
      <c r="O92" s="52"/>
      <c r="P92" s="52"/>
      <c r="Q92" s="52"/>
      <c r="R92" s="52"/>
      <c r="S92" s="52"/>
      <c r="T92" s="52"/>
      <c r="U92" s="52"/>
      <c r="V92" s="52"/>
      <c r="W92" s="52"/>
      <c r="X92" s="5"/>
      <c r="Y92" s="5"/>
      <c r="Z92" s="5"/>
      <c r="AA92" s="5"/>
      <c r="AB92" s="5"/>
      <c r="AC92" s="5"/>
      <c r="AD92" s="5"/>
      <c r="AE92" s="5"/>
      <c r="AF92" s="5"/>
      <c r="AG92" s="5"/>
      <c r="AH92" s="5"/>
      <c r="AI92" s="5"/>
      <c r="AJ92" s="5"/>
      <c r="AK92" s="5"/>
      <c r="AL92" s="5"/>
      <c r="AM92" s="5"/>
      <c r="AN92" s="5"/>
      <c r="AO92" s="5"/>
      <c r="AP92" s="5"/>
      <c r="AQ92" s="5"/>
      <c r="AR92" s="5"/>
      <c r="AS92" s="5"/>
      <c r="AT92" s="5"/>
      <c r="AU92" s="5"/>
      <c r="AV92" s="5"/>
      <c r="AW92" s="5"/>
      <c r="AX92" s="5"/>
      <c r="AY92" s="5"/>
      <c r="AZ92" s="5"/>
      <c r="BA92" s="5"/>
      <c r="BB92" s="5"/>
      <c r="BC92" s="5"/>
      <c r="BD92" s="5"/>
      <c r="BE92" s="5"/>
      <c r="BF92" s="5"/>
      <c r="BG92" s="5"/>
      <c r="BH92" s="5"/>
      <c r="BI92" s="5"/>
      <c r="BJ92" s="5"/>
      <c r="BK92" s="5"/>
      <c r="BL92" s="5"/>
      <c r="BM92" s="5"/>
    </row>
    <row r="93" spans="1:65" ht="15" customHeight="1" x14ac:dyDescent="0.25">
      <c r="A93" s="17"/>
      <c r="B93" s="9"/>
      <c r="C93" s="9"/>
      <c r="D93" s="9" t="s">
        <v>95</v>
      </c>
      <c r="E93" s="9" t="s">
        <v>12</v>
      </c>
      <c r="F93" s="9">
        <v>0</v>
      </c>
      <c r="G93" s="76" t="s">
        <v>87</v>
      </c>
    </row>
    <row r="94" spans="1:65" ht="15" customHeight="1" x14ac:dyDescent="0.25">
      <c r="A94" s="17"/>
      <c r="B94" s="9"/>
      <c r="C94" s="9"/>
      <c r="D94" s="9" t="s">
        <v>96</v>
      </c>
      <c r="E94" s="9" t="s">
        <v>12</v>
      </c>
      <c r="F94" s="9">
        <v>0</v>
      </c>
      <c r="G94" s="76" t="s">
        <v>89</v>
      </c>
    </row>
    <row r="95" spans="1:65" ht="15" customHeight="1" x14ac:dyDescent="0.25">
      <c r="A95" s="17"/>
      <c r="B95" s="9"/>
      <c r="C95" s="9"/>
      <c r="D95" s="9" t="s">
        <v>97</v>
      </c>
      <c r="E95" s="9" t="s">
        <v>12</v>
      </c>
      <c r="F95" s="9">
        <v>0</v>
      </c>
      <c r="G95" s="76" t="s">
        <v>91</v>
      </c>
    </row>
    <row r="96" spans="1:65" ht="15" customHeight="1" x14ac:dyDescent="0.25">
      <c r="A96" s="17"/>
      <c r="B96" s="9"/>
      <c r="C96" s="9"/>
      <c r="D96" s="9" t="s">
        <v>98</v>
      </c>
      <c r="E96" s="9" t="s">
        <v>12</v>
      </c>
      <c r="F96" s="9">
        <v>0</v>
      </c>
      <c r="G96" s="76" t="s">
        <v>93</v>
      </c>
    </row>
    <row r="97" spans="1:65" ht="15" customHeight="1" x14ac:dyDescent="0.25">
      <c r="A97" s="17"/>
      <c r="B97" s="9"/>
      <c r="C97" s="9"/>
      <c r="D97" s="9" t="s">
        <v>99</v>
      </c>
      <c r="E97" s="9" t="s">
        <v>15</v>
      </c>
      <c r="F97" s="9">
        <v>0</v>
      </c>
      <c r="G97" s="76" t="s">
        <v>16</v>
      </c>
    </row>
    <row r="98" spans="1:65" s="20" customFormat="1" ht="15.75" customHeight="1" outlineLevel="1" x14ac:dyDescent="0.25">
      <c r="A98" s="17"/>
      <c r="B98" s="18" t="s">
        <v>27</v>
      </c>
      <c r="C98" s="18"/>
      <c r="D98" s="19"/>
      <c r="E98" s="19"/>
      <c r="F98" s="19"/>
      <c r="G98" s="77"/>
      <c r="H98" s="47"/>
      <c r="I98" s="52"/>
      <c r="J98" s="52"/>
      <c r="K98" s="52"/>
      <c r="L98" s="52"/>
      <c r="M98" s="52"/>
      <c r="N98" s="52"/>
      <c r="O98" s="52"/>
      <c r="P98" s="52"/>
      <c r="Q98" s="52"/>
      <c r="R98" s="52"/>
      <c r="S98" s="52"/>
      <c r="T98" s="52"/>
      <c r="U98" s="52"/>
      <c r="V98" s="52"/>
      <c r="W98" s="52"/>
      <c r="X98" s="5"/>
      <c r="Y98" s="5"/>
      <c r="Z98" s="5"/>
      <c r="AA98" s="5"/>
      <c r="AB98" s="5"/>
      <c r="AC98" s="5"/>
      <c r="AD98" s="5"/>
      <c r="AE98" s="5"/>
      <c r="AF98" s="5"/>
      <c r="AG98" s="5"/>
      <c r="AH98" s="5"/>
      <c r="AI98" s="5"/>
      <c r="AJ98" s="5"/>
      <c r="AK98" s="5"/>
      <c r="AL98" s="5"/>
      <c r="AM98" s="5"/>
      <c r="AN98" s="5"/>
      <c r="AO98" s="5"/>
      <c r="AP98" s="5"/>
      <c r="AQ98" s="5"/>
      <c r="AR98" s="5"/>
      <c r="AS98" s="5"/>
      <c r="AT98" s="5"/>
      <c r="AU98" s="5"/>
      <c r="AV98" s="5"/>
      <c r="AW98" s="5"/>
      <c r="AX98" s="5"/>
      <c r="AY98" s="5"/>
      <c r="AZ98" s="5"/>
      <c r="BA98" s="5"/>
      <c r="BB98" s="5"/>
      <c r="BC98" s="5"/>
      <c r="BD98" s="5"/>
      <c r="BE98" s="5"/>
      <c r="BF98" s="5"/>
      <c r="BG98" s="5"/>
      <c r="BH98" s="5"/>
      <c r="BI98" s="5"/>
      <c r="BJ98" s="5"/>
      <c r="BK98" s="5"/>
      <c r="BL98" s="5"/>
      <c r="BM98" s="5"/>
    </row>
    <row r="99" spans="1:65" ht="15" customHeight="1" x14ac:dyDescent="0.25">
      <c r="A99" s="17"/>
      <c r="B99" s="9"/>
      <c r="C99" s="9"/>
      <c r="D99" s="9" t="s">
        <v>100</v>
      </c>
      <c r="E99" s="9" t="s">
        <v>12</v>
      </c>
      <c r="F99" s="9">
        <v>0</v>
      </c>
      <c r="G99" s="76" t="s">
        <v>87</v>
      </c>
    </row>
    <row r="100" spans="1:65" ht="15" customHeight="1" x14ac:dyDescent="0.25">
      <c r="A100" s="17"/>
      <c r="B100" s="9"/>
      <c r="C100" s="9"/>
      <c r="D100" s="9" t="s">
        <v>101</v>
      </c>
      <c r="E100" s="9" t="s">
        <v>12</v>
      </c>
      <c r="F100" s="9">
        <v>0</v>
      </c>
      <c r="G100" s="76" t="s">
        <v>89</v>
      </c>
    </row>
    <row r="101" spans="1:65" ht="15" customHeight="1" x14ac:dyDescent="0.25">
      <c r="A101" s="17"/>
      <c r="B101" s="9"/>
      <c r="C101" s="9"/>
      <c r="D101" s="9" t="s">
        <v>102</v>
      </c>
      <c r="E101" s="9" t="s">
        <v>12</v>
      </c>
      <c r="F101" s="9">
        <v>0</v>
      </c>
      <c r="G101" s="76" t="s">
        <v>91</v>
      </c>
    </row>
    <row r="102" spans="1:65" ht="15" customHeight="1" x14ac:dyDescent="0.25">
      <c r="A102" s="17"/>
      <c r="B102" s="9"/>
      <c r="C102" s="9"/>
      <c r="D102" s="9" t="s">
        <v>103</v>
      </c>
      <c r="E102" s="9" t="s">
        <v>12</v>
      </c>
      <c r="F102" s="9">
        <v>0</v>
      </c>
      <c r="G102" s="76" t="s">
        <v>93</v>
      </c>
    </row>
    <row r="103" spans="1:65" ht="15" customHeight="1" x14ac:dyDescent="0.25">
      <c r="A103" s="17"/>
      <c r="B103" s="9"/>
      <c r="C103" s="9"/>
      <c r="D103" s="9" t="s">
        <v>104</v>
      </c>
      <c r="E103" s="9" t="s">
        <v>15</v>
      </c>
      <c r="F103" s="9">
        <v>0</v>
      </c>
      <c r="G103" s="76" t="s">
        <v>16</v>
      </c>
    </row>
    <row r="104" spans="1:65" s="20" customFormat="1" ht="15.75" customHeight="1" outlineLevel="1" x14ac:dyDescent="0.25">
      <c r="A104" s="17"/>
      <c r="B104" s="18" t="s">
        <v>33</v>
      </c>
      <c r="C104" s="18"/>
      <c r="D104" s="19"/>
      <c r="E104" s="19"/>
      <c r="F104" s="19"/>
      <c r="G104" s="77"/>
      <c r="H104" s="47"/>
      <c r="I104" s="52"/>
      <c r="J104" s="52"/>
      <c r="K104" s="52"/>
      <c r="L104" s="52"/>
      <c r="M104" s="52"/>
      <c r="N104" s="52"/>
      <c r="O104" s="52"/>
      <c r="P104" s="52"/>
      <c r="Q104" s="52"/>
      <c r="R104" s="52"/>
      <c r="S104" s="52"/>
      <c r="T104" s="52"/>
      <c r="U104" s="52"/>
      <c r="V104" s="52"/>
      <c r="W104" s="52"/>
      <c r="X104" s="5"/>
      <c r="Y104" s="5"/>
      <c r="Z104" s="5"/>
      <c r="AA104" s="5"/>
      <c r="AB104" s="5"/>
      <c r="AC104" s="5"/>
      <c r="AD104" s="5"/>
      <c r="AE104" s="5"/>
      <c r="AF104" s="5"/>
      <c r="AG104" s="5"/>
      <c r="AH104" s="5"/>
      <c r="AI104" s="5"/>
      <c r="AJ104" s="5"/>
      <c r="AK104" s="5"/>
      <c r="AL104" s="5"/>
      <c r="AM104" s="5"/>
      <c r="AN104" s="5"/>
      <c r="AO104" s="5"/>
      <c r="AP104" s="5"/>
      <c r="AQ104" s="5"/>
      <c r="AR104" s="5"/>
      <c r="AS104" s="5"/>
      <c r="AT104" s="5"/>
      <c r="AU104" s="5"/>
      <c r="AV104" s="5"/>
      <c r="AW104" s="5"/>
      <c r="AX104" s="5"/>
      <c r="AY104" s="5"/>
      <c r="AZ104" s="5"/>
      <c r="BA104" s="5"/>
      <c r="BB104" s="5"/>
      <c r="BC104" s="5"/>
      <c r="BD104" s="5"/>
      <c r="BE104" s="5"/>
      <c r="BF104" s="5"/>
      <c r="BG104" s="5"/>
      <c r="BH104" s="5"/>
      <c r="BI104" s="5"/>
      <c r="BJ104" s="5"/>
      <c r="BK104" s="5"/>
      <c r="BL104" s="5"/>
      <c r="BM104" s="5"/>
    </row>
    <row r="105" spans="1:65" ht="15" customHeight="1" x14ac:dyDescent="0.25">
      <c r="A105" s="17"/>
      <c r="B105" s="9"/>
      <c r="C105" s="9"/>
      <c r="D105" s="9" t="s">
        <v>105</v>
      </c>
      <c r="E105" s="9" t="s">
        <v>12</v>
      </c>
      <c r="F105" s="23">
        <v>0.44785713999999999</v>
      </c>
      <c r="G105" s="76" t="s">
        <v>87</v>
      </c>
      <c r="I105" s="70"/>
      <c r="J105" s="71"/>
    </row>
    <row r="106" spans="1:65" ht="15" customHeight="1" x14ac:dyDescent="0.25">
      <c r="A106" s="17"/>
      <c r="B106" s="9"/>
      <c r="C106" s="9"/>
      <c r="D106" s="9" t="s">
        <v>106</v>
      </c>
      <c r="E106" s="9" t="s">
        <v>12</v>
      </c>
      <c r="F106" s="23">
        <v>0.43241379000000002</v>
      </c>
      <c r="G106" s="76" t="s">
        <v>89</v>
      </c>
      <c r="I106" s="70"/>
      <c r="J106" s="71"/>
    </row>
    <row r="107" spans="1:65" ht="15" customHeight="1" x14ac:dyDescent="0.25">
      <c r="A107" s="17"/>
      <c r="B107" s="9"/>
      <c r="C107" s="9"/>
      <c r="D107" s="9" t="s">
        <v>107</v>
      </c>
      <c r="E107" s="9" t="s">
        <v>12</v>
      </c>
      <c r="F107" s="23">
        <v>0.41799999999999998</v>
      </c>
      <c r="G107" s="76" t="s">
        <v>91</v>
      </c>
      <c r="I107" s="70"/>
      <c r="J107" s="71"/>
    </row>
    <row r="108" spans="1:65" ht="15" customHeight="1" x14ac:dyDescent="0.25">
      <c r="A108" s="17"/>
      <c r="B108" s="9"/>
      <c r="C108" s="9"/>
      <c r="D108" s="9" t="s">
        <v>108</v>
      </c>
      <c r="E108" s="9" t="s">
        <v>12</v>
      </c>
      <c r="F108" s="23">
        <v>0.40451612999999997</v>
      </c>
      <c r="G108" s="76" t="s">
        <v>93</v>
      </c>
      <c r="I108" s="70"/>
      <c r="J108" s="71"/>
    </row>
    <row r="109" spans="1:65" s="20" customFormat="1" ht="15.75" customHeight="1" x14ac:dyDescent="0.25">
      <c r="A109" s="17"/>
      <c r="B109" s="9"/>
      <c r="C109" s="9"/>
      <c r="D109" s="9" t="s">
        <v>109</v>
      </c>
      <c r="E109" s="9" t="s">
        <v>15</v>
      </c>
      <c r="F109" s="23">
        <v>6.5000000000000006E-3</v>
      </c>
      <c r="G109" s="76" t="s">
        <v>16</v>
      </c>
      <c r="H109" s="61"/>
      <c r="I109" s="52"/>
      <c r="J109" s="63"/>
      <c r="K109" s="52"/>
      <c r="L109" s="52"/>
      <c r="M109" s="52"/>
      <c r="N109" s="52"/>
      <c r="O109" s="52"/>
      <c r="P109" s="52"/>
      <c r="Q109" s="52"/>
      <c r="R109" s="52"/>
      <c r="S109" s="52"/>
      <c r="T109" s="52"/>
      <c r="U109" s="52"/>
      <c r="V109" s="52"/>
      <c r="W109" s="52"/>
      <c r="X109" s="5"/>
      <c r="Y109" s="5"/>
      <c r="Z109" s="5"/>
      <c r="AA109" s="5"/>
      <c r="AB109" s="5"/>
      <c r="AC109" s="5"/>
      <c r="AD109" s="5"/>
      <c r="AE109" s="5"/>
      <c r="AF109" s="5"/>
      <c r="AG109" s="5"/>
      <c r="AH109" s="5"/>
      <c r="AI109" s="5"/>
      <c r="AJ109" s="5"/>
      <c r="AK109" s="5"/>
      <c r="AL109" s="5"/>
      <c r="AM109" s="5"/>
      <c r="AN109" s="5"/>
      <c r="AO109" s="5"/>
      <c r="AP109" s="5"/>
      <c r="AQ109" s="5"/>
      <c r="AR109" s="5"/>
      <c r="AS109" s="5"/>
      <c r="AT109" s="5"/>
      <c r="AU109" s="5"/>
      <c r="AV109" s="5"/>
      <c r="AW109" s="5"/>
      <c r="AX109" s="5"/>
      <c r="AY109" s="5"/>
      <c r="AZ109" s="5"/>
      <c r="BA109" s="5"/>
      <c r="BB109" s="5"/>
      <c r="BC109" s="5"/>
      <c r="BD109" s="5"/>
      <c r="BE109" s="5"/>
      <c r="BF109" s="5"/>
      <c r="BG109" s="5"/>
      <c r="BH109" s="5"/>
      <c r="BI109" s="5"/>
      <c r="BJ109" s="5"/>
      <c r="BK109" s="5"/>
      <c r="BL109" s="5"/>
      <c r="BM109" s="5"/>
    </row>
    <row r="110" spans="1:65" s="20" customFormat="1" ht="15.75" customHeight="1" outlineLevel="1" x14ac:dyDescent="0.25">
      <c r="A110" s="17"/>
      <c r="B110" s="18" t="s">
        <v>39</v>
      </c>
      <c r="C110" s="18"/>
      <c r="D110" s="19"/>
      <c r="E110" s="19"/>
      <c r="F110" s="19"/>
      <c r="G110" s="77"/>
      <c r="H110" s="47"/>
      <c r="I110" s="52"/>
      <c r="J110" s="52"/>
      <c r="K110" s="52"/>
      <c r="L110" s="52"/>
      <c r="M110" s="52"/>
      <c r="N110" s="52"/>
      <c r="O110" s="52"/>
      <c r="P110" s="52"/>
      <c r="Q110" s="52"/>
      <c r="R110" s="52"/>
      <c r="S110" s="52"/>
      <c r="T110" s="52"/>
      <c r="U110" s="52"/>
      <c r="V110" s="52"/>
      <c r="W110" s="52"/>
      <c r="X110" s="5"/>
      <c r="Y110" s="5"/>
      <c r="Z110" s="5"/>
      <c r="AA110" s="5"/>
      <c r="AB110" s="5"/>
      <c r="AC110" s="5"/>
      <c r="AD110" s="5"/>
      <c r="AE110" s="5"/>
      <c r="AF110" s="5"/>
      <c r="AG110" s="5"/>
      <c r="AH110" s="5"/>
      <c r="AI110" s="5"/>
      <c r="AJ110" s="5"/>
      <c r="AK110" s="5"/>
      <c r="AL110" s="5"/>
      <c r="AM110" s="5"/>
      <c r="AN110" s="5"/>
      <c r="AO110" s="5"/>
      <c r="AP110" s="5"/>
      <c r="AQ110" s="5"/>
      <c r="AR110" s="5"/>
      <c r="AS110" s="5"/>
      <c r="AT110" s="5"/>
      <c r="AU110" s="5"/>
      <c r="AV110" s="5"/>
      <c r="AW110" s="5"/>
      <c r="AX110" s="5"/>
      <c r="AY110" s="5"/>
      <c r="AZ110" s="5"/>
      <c r="BA110" s="5"/>
      <c r="BB110" s="5"/>
      <c r="BC110" s="5"/>
      <c r="BD110" s="5"/>
      <c r="BE110" s="5"/>
      <c r="BF110" s="5"/>
      <c r="BG110" s="5"/>
      <c r="BH110" s="5"/>
      <c r="BI110" s="5"/>
      <c r="BJ110" s="5"/>
      <c r="BK110" s="5"/>
      <c r="BL110" s="5"/>
      <c r="BM110" s="5"/>
    </row>
    <row r="111" spans="1:65" s="20" customFormat="1" ht="15.75" customHeight="1" x14ac:dyDescent="0.25">
      <c r="A111" s="17"/>
      <c r="B111" s="9"/>
      <c r="C111" s="9"/>
      <c r="D111" s="9" t="s">
        <v>110</v>
      </c>
      <c r="E111" s="9" t="s">
        <v>12</v>
      </c>
      <c r="F111" s="23">
        <v>0.62035713999999997</v>
      </c>
      <c r="G111" s="76" t="s">
        <v>87</v>
      </c>
      <c r="H111" s="47"/>
      <c r="I111" s="70"/>
      <c r="J111" s="72"/>
      <c r="K111" s="52"/>
      <c r="L111" s="52"/>
      <c r="M111" s="52"/>
      <c r="N111" s="52"/>
      <c r="O111" s="52"/>
      <c r="P111" s="52"/>
      <c r="Q111" s="52"/>
      <c r="R111" s="52"/>
      <c r="S111" s="52"/>
      <c r="T111" s="52"/>
      <c r="U111" s="52"/>
      <c r="V111" s="52"/>
      <c r="W111" s="52"/>
      <c r="X111" s="5"/>
      <c r="Y111" s="5"/>
      <c r="Z111" s="5"/>
      <c r="AA111" s="5"/>
      <c r="AB111" s="5"/>
      <c r="AC111" s="5"/>
      <c r="AD111" s="5"/>
      <c r="AE111" s="5"/>
      <c r="AF111" s="5"/>
      <c r="AG111" s="5"/>
      <c r="AH111" s="5"/>
      <c r="AI111" s="5"/>
      <c r="AJ111" s="5"/>
      <c r="AK111" s="5"/>
      <c r="AL111" s="5"/>
      <c r="AM111" s="5"/>
      <c r="AN111" s="5"/>
      <c r="AO111" s="5"/>
      <c r="AP111" s="5"/>
      <c r="AQ111" s="5"/>
      <c r="AR111" s="5"/>
      <c r="AS111" s="5"/>
      <c r="AT111" s="5"/>
      <c r="AU111" s="5"/>
      <c r="AV111" s="5"/>
      <c r="AW111" s="5"/>
      <c r="AX111" s="5"/>
      <c r="AY111" s="5"/>
      <c r="AZ111" s="5"/>
      <c r="BA111" s="5"/>
      <c r="BB111" s="5"/>
      <c r="BC111" s="5"/>
      <c r="BD111" s="5"/>
      <c r="BE111" s="5"/>
      <c r="BF111" s="5"/>
      <c r="BG111" s="5"/>
      <c r="BH111" s="5"/>
      <c r="BI111" s="5"/>
      <c r="BJ111" s="5"/>
      <c r="BK111" s="5"/>
      <c r="BL111" s="5"/>
      <c r="BM111" s="5"/>
    </row>
    <row r="112" spans="1:65" s="20" customFormat="1" ht="15.75" customHeight="1" x14ac:dyDescent="0.25">
      <c r="A112" s="17"/>
      <c r="B112" s="9"/>
      <c r="C112" s="9"/>
      <c r="D112" s="9" t="s">
        <v>111</v>
      </c>
      <c r="E112" s="9" t="s">
        <v>12</v>
      </c>
      <c r="F112" s="23">
        <v>0.59896552000000003</v>
      </c>
      <c r="G112" s="76" t="s">
        <v>89</v>
      </c>
      <c r="H112" s="47"/>
      <c r="I112" s="70"/>
      <c r="J112" s="72"/>
      <c r="K112" s="52"/>
      <c r="L112" s="52"/>
      <c r="M112" s="52"/>
      <c r="N112" s="52"/>
      <c r="O112" s="52"/>
      <c r="P112" s="52"/>
      <c r="Q112" s="52"/>
      <c r="R112" s="52"/>
      <c r="S112" s="52"/>
      <c r="T112" s="52"/>
      <c r="U112" s="52"/>
      <c r="V112" s="52"/>
      <c r="W112" s="52"/>
      <c r="X112" s="5"/>
      <c r="Y112" s="5"/>
      <c r="Z112" s="5"/>
      <c r="AA112" s="5"/>
      <c r="AB112" s="5"/>
      <c r="AC112" s="5"/>
      <c r="AD112" s="5"/>
      <c r="AE112" s="5"/>
      <c r="AF112" s="5"/>
      <c r="AG112" s="5"/>
      <c r="AH112" s="5"/>
      <c r="AI112" s="5"/>
      <c r="AJ112" s="5"/>
      <c r="AK112" s="5"/>
      <c r="AL112" s="5"/>
      <c r="AM112" s="5"/>
      <c r="AN112" s="5"/>
      <c r="AO112" s="5"/>
      <c r="AP112" s="5"/>
      <c r="AQ112" s="5"/>
      <c r="AR112" s="5"/>
      <c r="AS112" s="5"/>
      <c r="AT112" s="5"/>
      <c r="AU112" s="5"/>
      <c r="AV112" s="5"/>
      <c r="AW112" s="5"/>
      <c r="AX112" s="5"/>
      <c r="AY112" s="5"/>
      <c r="AZ112" s="5"/>
      <c r="BA112" s="5"/>
      <c r="BB112" s="5"/>
      <c r="BC112" s="5"/>
      <c r="BD112" s="5"/>
      <c r="BE112" s="5"/>
      <c r="BF112" s="5"/>
      <c r="BG112" s="5"/>
      <c r="BH112" s="5"/>
      <c r="BI112" s="5"/>
      <c r="BJ112" s="5"/>
      <c r="BK112" s="5"/>
      <c r="BL112" s="5"/>
      <c r="BM112" s="5"/>
    </row>
    <row r="113" spans="1:65" s="20" customFormat="1" ht="15.75" customHeight="1" x14ac:dyDescent="0.25">
      <c r="A113" s="17"/>
      <c r="B113" s="9"/>
      <c r="C113" s="9"/>
      <c r="D113" s="9" t="s">
        <v>112</v>
      </c>
      <c r="E113" s="9" t="s">
        <v>12</v>
      </c>
      <c r="F113" s="23">
        <v>0.57899999999999996</v>
      </c>
      <c r="G113" s="76" t="s">
        <v>91</v>
      </c>
      <c r="H113" s="47"/>
      <c r="I113" s="70"/>
      <c r="J113" s="72"/>
      <c r="K113" s="52"/>
      <c r="L113" s="52"/>
      <c r="M113" s="52"/>
      <c r="N113" s="52"/>
      <c r="O113" s="52"/>
      <c r="P113" s="52"/>
      <c r="Q113" s="52"/>
      <c r="R113" s="52"/>
      <c r="S113" s="52"/>
      <c r="T113" s="52"/>
      <c r="U113" s="52"/>
      <c r="V113" s="52"/>
      <c r="W113" s="52"/>
      <c r="X113" s="5"/>
      <c r="Y113" s="5"/>
      <c r="Z113" s="5"/>
      <c r="AA113" s="5"/>
      <c r="AB113" s="5"/>
      <c r="AC113" s="5"/>
      <c r="AD113" s="5"/>
      <c r="AE113" s="5"/>
      <c r="AF113" s="5"/>
      <c r="AG113" s="5"/>
      <c r="AH113" s="5"/>
      <c r="AI113" s="5"/>
      <c r="AJ113" s="5"/>
      <c r="AK113" s="5"/>
      <c r="AL113" s="5"/>
      <c r="AM113" s="5"/>
      <c r="AN113" s="5"/>
      <c r="AO113" s="5"/>
      <c r="AP113" s="5"/>
      <c r="AQ113" s="5"/>
      <c r="AR113" s="5"/>
      <c r="AS113" s="5"/>
      <c r="AT113" s="5"/>
      <c r="AU113" s="5"/>
      <c r="AV113" s="5"/>
      <c r="AW113" s="5"/>
      <c r="AX113" s="5"/>
      <c r="AY113" s="5"/>
      <c r="AZ113" s="5"/>
      <c r="BA113" s="5"/>
      <c r="BB113" s="5"/>
      <c r="BC113" s="5"/>
      <c r="BD113" s="5"/>
      <c r="BE113" s="5"/>
      <c r="BF113" s="5"/>
      <c r="BG113" s="5"/>
      <c r="BH113" s="5"/>
      <c r="BI113" s="5"/>
      <c r="BJ113" s="5"/>
      <c r="BK113" s="5"/>
      <c r="BL113" s="5"/>
      <c r="BM113" s="5"/>
    </row>
    <row r="114" spans="1:65" s="20" customFormat="1" ht="15.75" customHeight="1" x14ac:dyDescent="0.25">
      <c r="A114" s="17"/>
      <c r="B114" s="9"/>
      <c r="C114" s="9"/>
      <c r="D114" s="9" t="s">
        <v>113</v>
      </c>
      <c r="E114" s="9" t="s">
        <v>12</v>
      </c>
      <c r="F114" s="23">
        <v>0.56032258000000001</v>
      </c>
      <c r="G114" s="76" t="s">
        <v>93</v>
      </c>
      <c r="H114" s="47"/>
      <c r="I114" s="70"/>
      <c r="J114" s="72"/>
      <c r="K114" s="52"/>
      <c r="L114" s="52"/>
      <c r="M114" s="52"/>
      <c r="N114" s="52"/>
      <c r="O114" s="52"/>
      <c r="P114" s="52"/>
      <c r="Q114" s="52"/>
      <c r="R114" s="52"/>
      <c r="S114" s="52"/>
      <c r="T114" s="52"/>
      <c r="U114" s="52"/>
      <c r="V114" s="52"/>
      <c r="W114" s="52"/>
      <c r="X114" s="5"/>
      <c r="Y114" s="5"/>
      <c r="Z114" s="5"/>
      <c r="AA114" s="5"/>
      <c r="AB114" s="5"/>
      <c r="AC114" s="5"/>
      <c r="AD114" s="5"/>
      <c r="AE114" s="5"/>
      <c r="AF114" s="5"/>
      <c r="AG114" s="5"/>
      <c r="AH114" s="5"/>
      <c r="AI114" s="5"/>
      <c r="AJ114" s="5"/>
      <c r="AK114" s="5"/>
      <c r="AL114" s="5"/>
      <c r="AM114" s="5"/>
      <c r="AN114" s="5"/>
      <c r="AO114" s="5"/>
      <c r="AP114" s="5"/>
      <c r="AQ114" s="5"/>
      <c r="AR114" s="5"/>
      <c r="AS114" s="5"/>
      <c r="AT114" s="5"/>
      <c r="AU114" s="5"/>
      <c r="AV114" s="5"/>
      <c r="AW114" s="5"/>
      <c r="AX114" s="5"/>
      <c r="AY114" s="5"/>
      <c r="AZ114" s="5"/>
      <c r="BA114" s="5"/>
      <c r="BB114" s="5"/>
      <c r="BC114" s="5"/>
      <c r="BD114" s="5"/>
      <c r="BE114" s="5"/>
      <c r="BF114" s="5"/>
      <c r="BG114" s="5"/>
      <c r="BH114" s="5"/>
      <c r="BI114" s="5"/>
      <c r="BJ114" s="5"/>
      <c r="BK114" s="5"/>
      <c r="BL114" s="5"/>
      <c r="BM114" s="5"/>
    </row>
    <row r="115" spans="1:65" s="5" customFormat="1" ht="15.75" customHeight="1" x14ac:dyDescent="0.25">
      <c r="A115" s="17"/>
      <c r="B115" s="9"/>
      <c r="C115" s="9"/>
      <c r="D115" s="9" t="s">
        <v>114</v>
      </c>
      <c r="E115" s="9" t="s">
        <v>15</v>
      </c>
      <c r="F115" s="23">
        <v>9.0000000000000011E-3</v>
      </c>
      <c r="G115" s="76" t="s">
        <v>16</v>
      </c>
      <c r="H115" s="47"/>
      <c r="I115" s="52"/>
      <c r="J115" s="52"/>
      <c r="K115" s="52"/>
      <c r="L115" s="52"/>
      <c r="M115" s="52"/>
      <c r="N115" s="52"/>
      <c r="O115" s="52"/>
      <c r="P115" s="52"/>
      <c r="Q115" s="52"/>
      <c r="R115" s="52"/>
      <c r="S115" s="52"/>
      <c r="T115" s="52"/>
      <c r="U115" s="52"/>
      <c r="V115" s="52"/>
      <c r="W115" s="52"/>
    </row>
    <row r="116" spans="1:65" s="20" customFormat="1" ht="15.75" customHeight="1" outlineLevel="1" x14ac:dyDescent="0.25">
      <c r="A116" s="17"/>
      <c r="B116" s="18" t="s">
        <v>45</v>
      </c>
      <c r="C116" s="18"/>
      <c r="D116" s="19"/>
      <c r="E116" s="19"/>
      <c r="F116" s="19"/>
      <c r="G116" s="77"/>
      <c r="H116" s="47"/>
      <c r="I116" s="52"/>
      <c r="J116" s="52"/>
      <c r="K116" s="52"/>
      <c r="L116" s="52"/>
      <c r="M116" s="52"/>
      <c r="N116" s="52"/>
      <c r="O116" s="52"/>
      <c r="P116" s="52"/>
      <c r="Q116" s="52"/>
      <c r="R116" s="52"/>
      <c r="S116" s="52"/>
      <c r="T116" s="52"/>
      <c r="U116" s="52"/>
      <c r="V116" s="52"/>
      <c r="W116" s="52"/>
      <c r="X116" s="5"/>
      <c r="Y116" s="5"/>
      <c r="Z116" s="5"/>
      <c r="AA116" s="5"/>
      <c r="AB116" s="5"/>
      <c r="AC116" s="5"/>
      <c r="AD116" s="5"/>
      <c r="AE116" s="5"/>
      <c r="AF116" s="5"/>
      <c r="AG116" s="5"/>
      <c r="AH116" s="5"/>
      <c r="AI116" s="5"/>
      <c r="AJ116" s="5"/>
      <c r="AK116" s="5"/>
      <c r="AL116" s="5"/>
      <c r="AM116" s="5"/>
      <c r="AN116" s="5"/>
      <c r="AO116" s="5"/>
      <c r="AP116" s="5"/>
      <c r="AQ116" s="5"/>
      <c r="AR116" s="5"/>
      <c r="AS116" s="5"/>
      <c r="AT116" s="5"/>
      <c r="AU116" s="5"/>
      <c r="AV116" s="5"/>
      <c r="AW116" s="5"/>
      <c r="AX116" s="5"/>
      <c r="AY116" s="5"/>
      <c r="AZ116" s="5"/>
      <c r="BA116" s="5"/>
      <c r="BB116" s="5"/>
      <c r="BC116" s="5"/>
      <c r="BD116" s="5"/>
      <c r="BE116" s="5"/>
      <c r="BF116" s="5"/>
      <c r="BG116" s="5"/>
      <c r="BH116" s="5"/>
      <c r="BI116" s="5"/>
      <c r="BJ116" s="5"/>
      <c r="BK116" s="5"/>
      <c r="BL116" s="5"/>
      <c r="BM116" s="5"/>
    </row>
    <row r="117" spans="1:65" s="5" customFormat="1" ht="15.75" customHeight="1" x14ac:dyDescent="0.25">
      <c r="A117" s="17"/>
      <c r="B117" s="9"/>
      <c r="C117" s="9"/>
      <c r="D117" s="9" t="s">
        <v>115</v>
      </c>
      <c r="E117" s="9" t="s">
        <v>12</v>
      </c>
      <c r="F117" s="23">
        <v>0.65</v>
      </c>
      <c r="G117" s="76" t="s">
        <v>87</v>
      </c>
      <c r="H117" s="47"/>
      <c r="I117" s="70"/>
      <c r="J117" s="52"/>
      <c r="K117" s="52"/>
      <c r="L117" s="52"/>
      <c r="M117" s="52"/>
      <c r="N117" s="52"/>
      <c r="O117" s="52"/>
      <c r="P117" s="52"/>
      <c r="Q117" s="52"/>
      <c r="R117" s="52"/>
      <c r="S117" s="52"/>
      <c r="T117" s="52"/>
      <c r="U117" s="52"/>
      <c r="V117" s="52"/>
      <c r="W117" s="52"/>
    </row>
    <row r="118" spans="1:65" s="5" customFormat="1" ht="15.75" customHeight="1" x14ac:dyDescent="0.25">
      <c r="A118" s="17"/>
      <c r="B118" s="9"/>
      <c r="C118" s="9"/>
      <c r="D118" s="9" t="s">
        <v>116</v>
      </c>
      <c r="E118" s="9" t="s">
        <v>12</v>
      </c>
      <c r="F118" s="23">
        <v>0.62758621000000003</v>
      </c>
      <c r="G118" s="76" t="s">
        <v>89</v>
      </c>
      <c r="H118" s="47"/>
      <c r="I118" s="70"/>
      <c r="J118" s="52"/>
      <c r="K118" s="52"/>
      <c r="L118" s="52"/>
      <c r="M118" s="52"/>
      <c r="N118" s="52"/>
      <c r="O118" s="52"/>
      <c r="P118" s="52"/>
      <c r="Q118" s="52"/>
      <c r="R118" s="52"/>
      <c r="S118" s="52"/>
      <c r="T118" s="52"/>
      <c r="U118" s="52"/>
      <c r="V118" s="52"/>
      <c r="W118" s="52"/>
    </row>
    <row r="119" spans="1:65" s="5" customFormat="1" ht="15.75" customHeight="1" x14ac:dyDescent="0.25">
      <c r="A119" s="17"/>
      <c r="B119" s="9"/>
      <c r="C119" s="9"/>
      <c r="D119" s="9" t="s">
        <v>117</v>
      </c>
      <c r="E119" s="9" t="s">
        <v>12</v>
      </c>
      <c r="F119" s="23">
        <v>0.60666666999999996</v>
      </c>
      <c r="G119" s="76" t="s">
        <v>91</v>
      </c>
      <c r="H119" s="47"/>
      <c r="I119" s="70"/>
      <c r="J119" s="52"/>
      <c r="K119" s="52"/>
      <c r="L119" s="52"/>
      <c r="M119" s="52"/>
      <c r="N119" s="52"/>
      <c r="O119" s="52"/>
      <c r="P119" s="52"/>
      <c r="Q119" s="52"/>
      <c r="R119" s="52"/>
      <c r="S119" s="52"/>
      <c r="T119" s="52"/>
      <c r="U119" s="52"/>
      <c r="V119" s="52"/>
      <c r="W119" s="52"/>
    </row>
    <row r="120" spans="1:65" s="5" customFormat="1" ht="15.75" customHeight="1" x14ac:dyDescent="0.25">
      <c r="A120" s="17"/>
      <c r="B120" s="9"/>
      <c r="C120" s="9"/>
      <c r="D120" s="9" t="s">
        <v>118</v>
      </c>
      <c r="E120" s="9" t="s">
        <v>12</v>
      </c>
      <c r="F120" s="23">
        <v>0.58709677000000005</v>
      </c>
      <c r="G120" s="76" t="s">
        <v>93</v>
      </c>
      <c r="H120" s="47"/>
      <c r="I120" s="70"/>
      <c r="J120" s="52"/>
      <c r="K120" s="52"/>
      <c r="L120" s="52"/>
      <c r="M120" s="52"/>
      <c r="N120" s="52"/>
      <c r="O120" s="52"/>
      <c r="P120" s="52"/>
      <c r="Q120" s="52"/>
      <c r="R120" s="52"/>
      <c r="S120" s="52"/>
      <c r="T120" s="52"/>
      <c r="U120" s="52"/>
      <c r="V120" s="52"/>
      <c r="W120" s="52"/>
    </row>
    <row r="121" spans="1:65" s="5" customFormat="1" ht="15.75" customHeight="1" x14ac:dyDescent="0.25">
      <c r="A121" s="17"/>
      <c r="B121" s="9"/>
      <c r="C121" s="9"/>
      <c r="D121" s="9" t="s">
        <v>119</v>
      </c>
      <c r="E121" s="9" t="s">
        <v>15</v>
      </c>
      <c r="F121" s="23">
        <v>9.7999999999999997E-3</v>
      </c>
      <c r="G121" s="76" t="s">
        <v>16</v>
      </c>
      <c r="H121" s="47"/>
      <c r="I121" s="52"/>
      <c r="J121" s="52"/>
      <c r="K121" s="52"/>
      <c r="L121" s="52"/>
      <c r="M121" s="52"/>
      <c r="N121" s="52"/>
      <c r="O121" s="52"/>
      <c r="P121" s="52"/>
      <c r="Q121" s="52"/>
      <c r="R121" s="52"/>
      <c r="S121" s="52"/>
      <c r="T121" s="52"/>
      <c r="U121" s="52"/>
      <c r="V121" s="52"/>
      <c r="W121" s="52"/>
    </row>
    <row r="122" spans="1:65" s="20" customFormat="1" ht="15.75" customHeight="1" outlineLevel="1" x14ac:dyDescent="0.25">
      <c r="A122" s="17"/>
      <c r="B122" s="18" t="s">
        <v>51</v>
      </c>
      <c r="C122" s="18"/>
      <c r="D122" s="19"/>
      <c r="E122" s="19"/>
      <c r="F122" s="19"/>
      <c r="G122" s="77"/>
      <c r="H122" s="47"/>
      <c r="I122" s="52"/>
      <c r="J122" s="52"/>
      <c r="K122" s="52"/>
      <c r="L122" s="52"/>
      <c r="M122" s="52"/>
      <c r="N122" s="52"/>
      <c r="O122" s="52"/>
      <c r="P122" s="52"/>
      <c r="Q122" s="52"/>
      <c r="R122" s="52"/>
      <c r="S122" s="52"/>
      <c r="T122" s="52"/>
      <c r="U122" s="52"/>
      <c r="V122" s="52"/>
      <c r="W122" s="52"/>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5"/>
      <c r="BL122" s="5"/>
      <c r="BM122" s="5"/>
    </row>
    <row r="123" spans="1:65" s="5" customFormat="1" ht="15.75" customHeight="1" x14ac:dyDescent="0.25">
      <c r="A123" s="17"/>
      <c r="B123" s="21"/>
      <c r="C123" s="9"/>
      <c r="D123" s="9" t="s">
        <v>120</v>
      </c>
      <c r="E123" s="9" t="s">
        <v>12</v>
      </c>
      <c r="F123" s="23">
        <v>0.69107143000000004</v>
      </c>
      <c r="G123" s="76" t="s">
        <v>87</v>
      </c>
      <c r="H123" s="47"/>
      <c r="I123" s="70"/>
      <c r="J123" s="52"/>
      <c r="K123" s="52"/>
      <c r="L123" s="52"/>
      <c r="M123" s="52"/>
      <c r="N123" s="52"/>
      <c r="O123" s="52"/>
      <c r="P123" s="52"/>
      <c r="Q123" s="52"/>
      <c r="R123" s="52"/>
      <c r="S123" s="52"/>
      <c r="T123" s="52"/>
      <c r="U123" s="52"/>
      <c r="V123" s="52"/>
      <c r="W123" s="52"/>
    </row>
    <row r="124" spans="1:65" s="5" customFormat="1" ht="15.75" customHeight="1" x14ac:dyDescent="0.25">
      <c r="A124" s="17"/>
      <c r="B124" s="21"/>
      <c r="C124" s="9"/>
      <c r="D124" s="9" t="s">
        <v>121</v>
      </c>
      <c r="E124" s="9" t="s">
        <v>12</v>
      </c>
      <c r="F124" s="23">
        <v>0.66724138</v>
      </c>
      <c r="G124" s="76" t="s">
        <v>89</v>
      </c>
      <c r="H124" s="47"/>
      <c r="I124" s="70"/>
      <c r="J124" s="52"/>
      <c r="K124" s="52"/>
      <c r="L124" s="52"/>
      <c r="M124" s="52"/>
      <c r="N124" s="52"/>
      <c r="O124" s="52"/>
      <c r="P124" s="52"/>
      <c r="Q124" s="52"/>
      <c r="R124" s="52"/>
      <c r="S124" s="52"/>
      <c r="T124" s="52"/>
      <c r="U124" s="52"/>
      <c r="V124" s="52"/>
      <c r="W124" s="52"/>
    </row>
    <row r="125" spans="1:65" s="5" customFormat="1" ht="15.75" customHeight="1" x14ac:dyDescent="0.25">
      <c r="A125" s="17"/>
      <c r="B125" s="21"/>
      <c r="C125" s="9"/>
      <c r="D125" s="9" t="s">
        <v>122</v>
      </c>
      <c r="E125" s="9" t="s">
        <v>12</v>
      </c>
      <c r="F125" s="23">
        <v>0.64500000000000002</v>
      </c>
      <c r="G125" s="76" t="s">
        <v>91</v>
      </c>
      <c r="H125" s="47"/>
      <c r="I125" s="70"/>
      <c r="J125" s="52"/>
      <c r="K125" s="52"/>
      <c r="L125" s="52"/>
      <c r="M125" s="52"/>
      <c r="N125" s="52"/>
      <c r="O125" s="52"/>
      <c r="P125" s="52"/>
      <c r="Q125" s="52"/>
      <c r="R125" s="52"/>
      <c r="S125" s="52"/>
      <c r="T125" s="52"/>
      <c r="U125" s="52"/>
      <c r="V125" s="52"/>
      <c r="W125" s="52"/>
    </row>
    <row r="126" spans="1:65" s="5" customFormat="1" ht="15.75" customHeight="1" x14ac:dyDescent="0.25">
      <c r="A126" s="17"/>
      <c r="B126" s="21"/>
      <c r="C126" s="9"/>
      <c r="D126" s="9" t="s">
        <v>123</v>
      </c>
      <c r="E126" s="9" t="s">
        <v>12</v>
      </c>
      <c r="F126" s="23">
        <v>0.62419354999999999</v>
      </c>
      <c r="G126" s="76" t="s">
        <v>93</v>
      </c>
      <c r="H126" s="47"/>
      <c r="I126" s="70"/>
      <c r="J126" s="52"/>
      <c r="K126" s="52"/>
      <c r="L126" s="52"/>
      <c r="M126" s="52"/>
      <c r="N126" s="52"/>
      <c r="O126" s="52"/>
      <c r="P126" s="52"/>
      <c r="Q126" s="52"/>
      <c r="R126" s="52"/>
      <c r="S126" s="52"/>
      <c r="T126" s="52"/>
      <c r="U126" s="52"/>
      <c r="V126" s="52"/>
      <c r="W126" s="52"/>
    </row>
    <row r="127" spans="1:65" s="5" customFormat="1" ht="15.75" customHeight="1" x14ac:dyDescent="0.25">
      <c r="A127" s="17"/>
      <c r="B127" s="21"/>
      <c r="C127" s="9"/>
      <c r="D127" s="9" t="s">
        <v>124</v>
      </c>
      <c r="E127" s="9" t="s">
        <v>15</v>
      </c>
      <c r="F127" s="23">
        <v>3.1400000000000004E-2</v>
      </c>
      <c r="G127" s="76" t="s">
        <v>16</v>
      </c>
      <c r="H127" s="47"/>
      <c r="I127" s="52"/>
      <c r="J127" s="52"/>
      <c r="K127" s="52"/>
      <c r="L127" s="52"/>
      <c r="M127" s="52"/>
      <c r="N127" s="52"/>
      <c r="O127" s="52"/>
      <c r="P127" s="52"/>
      <c r="Q127" s="52"/>
      <c r="R127" s="52"/>
      <c r="S127" s="52"/>
      <c r="T127" s="52"/>
      <c r="U127" s="52"/>
      <c r="V127" s="52"/>
      <c r="W127" s="52"/>
    </row>
    <row r="128" spans="1:65" s="16" customFormat="1" ht="20.100000000000001" customHeight="1" x14ac:dyDescent="0.25">
      <c r="A128" s="13" t="s">
        <v>125</v>
      </c>
      <c r="B128" s="13"/>
      <c r="C128" s="14"/>
      <c r="D128" s="14"/>
      <c r="E128" s="14"/>
      <c r="F128" s="14"/>
      <c r="G128" s="14"/>
      <c r="H128" s="56"/>
      <c r="I128" s="57"/>
      <c r="J128" s="57"/>
      <c r="K128" s="57"/>
      <c r="L128" s="57"/>
      <c r="M128" s="57"/>
      <c r="N128" s="58"/>
      <c r="O128" s="58"/>
      <c r="P128" s="58"/>
      <c r="Q128" s="58"/>
      <c r="R128" s="58"/>
      <c r="S128" s="58"/>
      <c r="T128" s="58"/>
      <c r="U128" s="58"/>
      <c r="V128" s="58"/>
      <c r="W128" s="58"/>
      <c r="X128" s="15"/>
      <c r="Y128" s="15"/>
      <c r="Z128" s="15"/>
      <c r="AA128" s="15"/>
      <c r="AB128" s="15"/>
      <c r="AC128" s="15"/>
      <c r="AD128" s="15"/>
      <c r="AE128" s="15"/>
      <c r="AF128" s="15"/>
      <c r="AG128" s="15"/>
      <c r="AH128" s="15"/>
      <c r="AI128" s="15"/>
      <c r="AJ128" s="15"/>
      <c r="AK128" s="15"/>
      <c r="AL128" s="15"/>
      <c r="AM128" s="15"/>
      <c r="AN128" s="15"/>
      <c r="AO128" s="15"/>
      <c r="AP128" s="15"/>
      <c r="AQ128" s="15"/>
      <c r="AR128" s="15"/>
      <c r="AS128" s="15"/>
      <c r="AT128" s="15"/>
      <c r="AU128" s="15"/>
      <c r="AV128" s="15"/>
      <c r="AW128" s="15"/>
      <c r="AX128" s="15"/>
      <c r="AY128" s="15"/>
      <c r="AZ128" s="15"/>
      <c r="BA128" s="15"/>
      <c r="BB128" s="15"/>
      <c r="BC128" s="15"/>
      <c r="BD128" s="15"/>
      <c r="BE128" s="15"/>
      <c r="BF128" s="15"/>
      <c r="BG128" s="15"/>
      <c r="BH128" s="15"/>
      <c r="BI128" s="15"/>
      <c r="BJ128" s="15"/>
      <c r="BK128" s="15"/>
      <c r="BL128" s="15"/>
      <c r="BM128" s="15"/>
    </row>
    <row r="129" spans="1:65" s="20" customFormat="1" ht="15.75" customHeight="1" outlineLevel="1" x14ac:dyDescent="0.25">
      <c r="A129" s="17"/>
      <c r="B129" s="18" t="s">
        <v>9</v>
      </c>
      <c r="C129" s="18"/>
      <c r="D129" s="19"/>
      <c r="E129" s="19"/>
      <c r="F129" s="19"/>
      <c r="G129" s="77"/>
      <c r="H129" s="47"/>
      <c r="I129" s="52"/>
      <c r="J129" s="52"/>
      <c r="K129" s="52"/>
      <c r="L129" s="52"/>
      <c r="M129" s="52"/>
      <c r="N129" s="52"/>
      <c r="O129" s="52"/>
      <c r="P129" s="52"/>
      <c r="Q129" s="52"/>
      <c r="R129" s="52"/>
      <c r="S129" s="52"/>
      <c r="T129" s="52"/>
      <c r="U129" s="52"/>
      <c r="V129" s="52"/>
      <c r="W129" s="52"/>
      <c r="X129" s="5"/>
      <c r="Y129" s="5"/>
      <c r="Z129" s="5"/>
      <c r="AA129" s="5"/>
      <c r="AB129" s="5"/>
      <c r="AC129" s="5"/>
      <c r="AD129" s="5"/>
      <c r="AE129" s="5"/>
      <c r="AF129" s="5"/>
      <c r="AG129" s="5"/>
      <c r="AH129" s="5"/>
      <c r="AI129" s="5"/>
      <c r="AJ129" s="5"/>
      <c r="AK129" s="5"/>
      <c r="AL129" s="5"/>
      <c r="AM129" s="5"/>
      <c r="AN129" s="5"/>
      <c r="AO129" s="5"/>
      <c r="AP129" s="5"/>
      <c r="AQ129" s="5"/>
      <c r="AR129" s="5"/>
      <c r="AS129" s="5"/>
      <c r="AT129" s="5"/>
      <c r="AU129" s="5"/>
      <c r="AV129" s="5"/>
      <c r="AW129" s="5"/>
      <c r="AX129" s="5"/>
      <c r="AY129" s="5"/>
      <c r="AZ129" s="5"/>
      <c r="BA129" s="5"/>
      <c r="BB129" s="5"/>
      <c r="BC129" s="5"/>
      <c r="BD129" s="5"/>
      <c r="BE129" s="5"/>
      <c r="BF129" s="5"/>
      <c r="BG129" s="5"/>
      <c r="BH129" s="5"/>
      <c r="BI129" s="5"/>
      <c r="BJ129" s="5"/>
      <c r="BK129" s="5"/>
      <c r="BL129" s="5"/>
      <c r="BM129" s="5"/>
    </row>
    <row r="130" spans="1:65" s="5" customFormat="1" ht="15.75" customHeight="1" x14ac:dyDescent="0.25">
      <c r="A130" s="17"/>
      <c r="B130" s="9"/>
      <c r="C130" s="9"/>
      <c r="D130" s="9" t="s">
        <v>126</v>
      </c>
      <c r="E130" s="9" t="s">
        <v>12</v>
      </c>
      <c r="F130" s="9">
        <v>0</v>
      </c>
      <c r="G130" s="76" t="s">
        <v>13</v>
      </c>
      <c r="H130" s="47"/>
      <c r="I130" s="52"/>
      <c r="J130" s="52"/>
      <c r="K130" s="52"/>
      <c r="L130" s="52"/>
      <c r="M130" s="52"/>
      <c r="N130" s="52"/>
      <c r="O130" s="52"/>
      <c r="P130" s="52"/>
      <c r="Q130" s="52"/>
      <c r="R130" s="52"/>
      <c r="S130" s="52"/>
      <c r="T130" s="52"/>
      <c r="U130" s="52"/>
      <c r="V130" s="52"/>
      <c r="W130" s="52"/>
    </row>
    <row r="131" spans="1:65" s="20" customFormat="1" ht="15.75" customHeight="1" outlineLevel="1" x14ac:dyDescent="0.25">
      <c r="A131" s="17"/>
      <c r="B131" s="18" t="s">
        <v>21</v>
      </c>
      <c r="C131" s="18"/>
      <c r="D131" s="19"/>
      <c r="E131" s="19"/>
      <c r="F131" s="19"/>
      <c r="G131" s="77"/>
      <c r="H131" s="47"/>
      <c r="I131" s="52"/>
      <c r="J131" s="52"/>
      <c r="K131" s="52"/>
      <c r="L131" s="52"/>
      <c r="M131" s="52"/>
      <c r="N131" s="52"/>
      <c r="O131" s="52"/>
      <c r="P131" s="52"/>
      <c r="Q131" s="52"/>
      <c r="R131" s="52"/>
      <c r="S131" s="52"/>
      <c r="T131" s="52"/>
      <c r="U131" s="52"/>
      <c r="V131" s="52"/>
      <c r="W131" s="52"/>
      <c r="X131" s="5"/>
      <c r="Y131" s="5"/>
      <c r="Z131" s="5"/>
      <c r="AA131" s="5"/>
      <c r="AB131" s="5"/>
      <c r="AC131" s="5"/>
      <c r="AD131" s="5"/>
      <c r="AE131" s="5"/>
      <c r="AF131" s="5"/>
      <c r="AG131" s="5"/>
      <c r="AH131" s="5"/>
      <c r="AI131" s="5"/>
      <c r="AJ131" s="5"/>
      <c r="AK131" s="5"/>
      <c r="AL131" s="5"/>
      <c r="AM131" s="5"/>
      <c r="AN131" s="5"/>
      <c r="AO131" s="5"/>
      <c r="AP131" s="5"/>
      <c r="AQ131" s="5"/>
      <c r="AR131" s="5"/>
      <c r="AS131" s="5"/>
      <c r="AT131" s="5"/>
      <c r="AU131" s="5"/>
      <c r="AV131" s="5"/>
      <c r="AW131" s="5"/>
      <c r="AX131" s="5"/>
      <c r="AY131" s="5"/>
      <c r="AZ131" s="5"/>
      <c r="BA131" s="5"/>
      <c r="BB131" s="5"/>
      <c r="BC131" s="5"/>
      <c r="BD131" s="5"/>
      <c r="BE131" s="5"/>
      <c r="BF131" s="5"/>
      <c r="BG131" s="5"/>
      <c r="BH131" s="5"/>
      <c r="BI131" s="5"/>
      <c r="BJ131" s="5"/>
      <c r="BK131" s="5"/>
      <c r="BL131" s="5"/>
      <c r="BM131" s="5"/>
    </row>
    <row r="132" spans="1:65" s="20" customFormat="1" ht="15.75" customHeight="1" x14ac:dyDescent="0.25">
      <c r="A132" s="17"/>
      <c r="B132" s="9"/>
      <c r="C132" s="9"/>
      <c r="D132" s="9" t="s">
        <v>127</v>
      </c>
      <c r="E132" s="9" t="s">
        <v>12</v>
      </c>
      <c r="F132" s="9">
        <v>0</v>
      </c>
      <c r="G132" s="76" t="s">
        <v>13</v>
      </c>
      <c r="H132" s="61"/>
      <c r="I132" s="52"/>
      <c r="J132" s="52"/>
      <c r="K132" s="52"/>
      <c r="L132" s="52"/>
      <c r="M132" s="52"/>
      <c r="N132" s="52"/>
      <c r="O132" s="52"/>
      <c r="P132" s="52"/>
      <c r="Q132" s="52"/>
      <c r="R132" s="52"/>
      <c r="S132" s="52"/>
      <c r="T132" s="52"/>
      <c r="U132" s="52"/>
      <c r="V132" s="52"/>
      <c r="W132" s="52"/>
      <c r="X132" s="5"/>
      <c r="Y132" s="5"/>
      <c r="Z132" s="5"/>
      <c r="AA132" s="5"/>
      <c r="AB132" s="5"/>
      <c r="AC132" s="5"/>
      <c r="AD132" s="5"/>
      <c r="AE132" s="5"/>
      <c r="AF132" s="5"/>
      <c r="AG132" s="5"/>
      <c r="AH132" s="5"/>
      <c r="AI132" s="5"/>
      <c r="AJ132" s="5"/>
      <c r="AK132" s="5"/>
      <c r="AL132" s="5"/>
      <c r="AM132" s="5"/>
      <c r="AN132" s="5"/>
      <c r="AO132" s="5"/>
      <c r="AP132" s="5"/>
      <c r="AQ132" s="5"/>
      <c r="AR132" s="5"/>
      <c r="AS132" s="5"/>
      <c r="AT132" s="5"/>
      <c r="AU132" s="5"/>
      <c r="AV132" s="5"/>
      <c r="AW132" s="5"/>
      <c r="AX132" s="5"/>
      <c r="AY132" s="5"/>
      <c r="AZ132" s="5"/>
      <c r="BA132" s="5"/>
      <c r="BB132" s="5"/>
      <c r="BC132" s="5"/>
      <c r="BD132" s="5"/>
      <c r="BE132" s="5"/>
      <c r="BF132" s="5"/>
      <c r="BG132" s="5"/>
      <c r="BH132" s="5"/>
      <c r="BI132" s="5"/>
      <c r="BJ132" s="5"/>
      <c r="BK132" s="5"/>
      <c r="BL132" s="5"/>
      <c r="BM132" s="5"/>
    </row>
    <row r="133" spans="1:65" s="20" customFormat="1" ht="15.75" customHeight="1" outlineLevel="1" x14ac:dyDescent="0.25">
      <c r="A133" s="17"/>
      <c r="B133" s="18" t="s">
        <v>27</v>
      </c>
      <c r="C133" s="18"/>
      <c r="D133" s="19"/>
      <c r="E133" s="19"/>
      <c r="F133" s="19"/>
      <c r="G133" s="77"/>
      <c r="H133" s="47"/>
      <c r="I133" s="52"/>
      <c r="J133" s="52"/>
      <c r="K133" s="52"/>
      <c r="L133" s="52"/>
      <c r="M133" s="52"/>
      <c r="N133" s="52"/>
      <c r="O133" s="52"/>
      <c r="P133" s="52"/>
      <c r="Q133" s="52"/>
      <c r="R133" s="52"/>
      <c r="S133" s="52"/>
      <c r="T133" s="52"/>
      <c r="U133" s="52"/>
      <c r="V133" s="52"/>
      <c r="W133" s="52"/>
      <c r="X133" s="5"/>
      <c r="Y133" s="5"/>
      <c r="Z133" s="5"/>
      <c r="AA133" s="5"/>
      <c r="AB133" s="5"/>
      <c r="AC133" s="5"/>
      <c r="AD133" s="5"/>
      <c r="AE133" s="5"/>
      <c r="AF133" s="5"/>
      <c r="AG133" s="5"/>
      <c r="AH133" s="5"/>
      <c r="AI133" s="5"/>
      <c r="AJ133" s="5"/>
      <c r="AK133" s="5"/>
      <c r="AL133" s="5"/>
      <c r="AM133" s="5"/>
      <c r="AN133" s="5"/>
      <c r="AO133" s="5"/>
      <c r="AP133" s="5"/>
      <c r="AQ133" s="5"/>
      <c r="AR133" s="5"/>
      <c r="AS133" s="5"/>
      <c r="AT133" s="5"/>
      <c r="AU133" s="5"/>
      <c r="AV133" s="5"/>
      <c r="AW133" s="5"/>
      <c r="AX133" s="5"/>
      <c r="AY133" s="5"/>
      <c r="AZ133" s="5"/>
      <c r="BA133" s="5"/>
      <c r="BB133" s="5"/>
      <c r="BC133" s="5"/>
      <c r="BD133" s="5"/>
      <c r="BE133" s="5"/>
      <c r="BF133" s="5"/>
      <c r="BG133" s="5"/>
      <c r="BH133" s="5"/>
      <c r="BI133" s="5"/>
      <c r="BJ133" s="5"/>
      <c r="BK133" s="5"/>
      <c r="BL133" s="5"/>
      <c r="BM133" s="5"/>
    </row>
    <row r="134" spans="1:65" s="5" customFormat="1" ht="15.75" customHeight="1" x14ac:dyDescent="0.25">
      <c r="A134" s="17"/>
      <c r="B134" s="9"/>
      <c r="C134" s="9"/>
      <c r="D134" s="9" t="s">
        <v>128</v>
      </c>
      <c r="E134" s="9" t="s">
        <v>12</v>
      </c>
      <c r="F134" s="9">
        <v>0</v>
      </c>
      <c r="G134" s="76" t="s">
        <v>13</v>
      </c>
      <c r="H134" s="47"/>
      <c r="I134" s="52"/>
      <c r="J134" s="52"/>
      <c r="K134" s="52"/>
      <c r="L134" s="52"/>
      <c r="M134" s="52"/>
      <c r="N134" s="52"/>
      <c r="O134" s="52"/>
      <c r="P134" s="52"/>
      <c r="Q134" s="52"/>
      <c r="R134" s="52"/>
      <c r="S134" s="52"/>
      <c r="T134" s="52"/>
      <c r="U134" s="52"/>
      <c r="V134" s="52"/>
      <c r="W134" s="52"/>
    </row>
    <row r="135" spans="1:65" s="20" customFormat="1" ht="15.75" customHeight="1" outlineLevel="1" x14ac:dyDescent="0.25">
      <c r="A135" s="17"/>
      <c r="B135" s="18" t="s">
        <v>33</v>
      </c>
      <c r="C135" s="18"/>
      <c r="D135" s="19"/>
      <c r="E135" s="19"/>
      <c r="F135" s="19"/>
      <c r="G135" s="77"/>
      <c r="H135" s="47"/>
      <c r="I135" s="52"/>
      <c r="J135" s="52"/>
      <c r="K135" s="52"/>
      <c r="L135" s="52"/>
      <c r="M135" s="52"/>
      <c r="N135" s="52"/>
      <c r="O135" s="52"/>
      <c r="P135" s="52"/>
      <c r="Q135" s="52"/>
      <c r="R135" s="52"/>
      <c r="S135" s="52"/>
      <c r="T135" s="52"/>
      <c r="U135" s="52"/>
      <c r="V135" s="52"/>
      <c r="W135" s="52"/>
      <c r="X135" s="5"/>
      <c r="Y135" s="5"/>
      <c r="Z135" s="5"/>
      <c r="AA135" s="5"/>
      <c r="AB135" s="5"/>
      <c r="AC135" s="5"/>
      <c r="AD135" s="5"/>
      <c r="AE135" s="5"/>
      <c r="AF135" s="5"/>
      <c r="AG135" s="5"/>
      <c r="AH135" s="5"/>
      <c r="AI135" s="5"/>
      <c r="AJ135" s="5"/>
      <c r="AK135" s="5"/>
      <c r="AL135" s="5"/>
      <c r="AM135" s="5"/>
      <c r="AN135" s="5"/>
      <c r="AO135" s="5"/>
      <c r="AP135" s="5"/>
      <c r="AQ135" s="5"/>
      <c r="AR135" s="5"/>
      <c r="AS135" s="5"/>
      <c r="AT135" s="5"/>
      <c r="AU135" s="5"/>
      <c r="AV135" s="5"/>
      <c r="AW135" s="5"/>
      <c r="AX135" s="5"/>
      <c r="AY135" s="5"/>
      <c r="AZ135" s="5"/>
      <c r="BA135" s="5"/>
      <c r="BB135" s="5"/>
      <c r="BC135" s="5"/>
      <c r="BD135" s="5"/>
      <c r="BE135" s="5"/>
      <c r="BF135" s="5"/>
      <c r="BG135" s="5"/>
      <c r="BH135" s="5"/>
      <c r="BI135" s="5"/>
      <c r="BJ135" s="5"/>
      <c r="BK135" s="5"/>
      <c r="BL135" s="5"/>
      <c r="BM135" s="5"/>
    </row>
    <row r="136" spans="1:65" s="5" customFormat="1" ht="19.5" customHeight="1" x14ac:dyDescent="0.25">
      <c r="A136" s="17"/>
      <c r="B136" s="9"/>
      <c r="C136" s="9"/>
      <c r="D136" s="9" t="s">
        <v>129</v>
      </c>
      <c r="E136" s="9" t="s">
        <v>12</v>
      </c>
      <c r="F136" s="23">
        <v>0.20605478999999999</v>
      </c>
      <c r="G136" s="76" t="s">
        <v>13</v>
      </c>
      <c r="H136" s="47"/>
      <c r="I136" s="52"/>
      <c r="J136" s="52"/>
      <c r="K136" s="52"/>
      <c r="L136" s="52"/>
      <c r="M136" s="52"/>
      <c r="N136" s="52"/>
      <c r="O136" s="52"/>
      <c r="P136" s="52"/>
      <c r="Q136" s="52"/>
      <c r="R136" s="52"/>
      <c r="S136" s="52"/>
      <c r="T136" s="52"/>
      <c r="U136" s="52"/>
      <c r="V136" s="52"/>
      <c r="W136" s="52"/>
    </row>
    <row r="137" spans="1:65" s="20" customFormat="1" ht="15.75" customHeight="1" outlineLevel="1" x14ac:dyDescent="0.25">
      <c r="A137" s="17"/>
      <c r="B137" s="18" t="s">
        <v>39</v>
      </c>
      <c r="C137" s="18"/>
      <c r="D137" s="19"/>
      <c r="E137" s="19"/>
      <c r="F137" s="19"/>
      <c r="G137" s="77"/>
      <c r="H137" s="47"/>
      <c r="I137" s="52"/>
      <c r="J137" s="52"/>
      <c r="K137" s="52"/>
      <c r="L137" s="52"/>
      <c r="M137" s="52"/>
      <c r="N137" s="52"/>
      <c r="O137" s="52"/>
      <c r="P137" s="52"/>
      <c r="Q137" s="52"/>
      <c r="R137" s="52"/>
      <c r="S137" s="52"/>
      <c r="T137" s="52"/>
      <c r="U137" s="52"/>
      <c r="V137" s="52"/>
      <c r="W137" s="52"/>
      <c r="X137" s="5"/>
      <c r="Y137" s="5"/>
      <c r="Z137" s="5"/>
      <c r="AA137" s="5"/>
      <c r="AB137" s="5"/>
      <c r="AC137" s="5"/>
      <c r="AD137" s="5"/>
      <c r="AE137" s="5"/>
      <c r="AF137" s="5"/>
      <c r="AG137" s="5"/>
      <c r="AH137" s="5"/>
      <c r="AI137" s="5"/>
      <c r="AJ137" s="5"/>
      <c r="AK137" s="5"/>
      <c r="AL137" s="5"/>
      <c r="AM137" s="5"/>
      <c r="AN137" s="5"/>
      <c r="AO137" s="5"/>
      <c r="AP137" s="5"/>
      <c r="AQ137" s="5"/>
      <c r="AR137" s="5"/>
      <c r="AS137" s="5"/>
      <c r="AT137" s="5"/>
      <c r="AU137" s="5"/>
      <c r="AV137" s="5"/>
      <c r="AW137" s="5"/>
      <c r="AX137" s="5"/>
      <c r="AY137" s="5"/>
      <c r="AZ137" s="5"/>
      <c r="BA137" s="5"/>
      <c r="BB137" s="5"/>
      <c r="BC137" s="5"/>
      <c r="BD137" s="5"/>
      <c r="BE137" s="5"/>
      <c r="BF137" s="5"/>
      <c r="BG137" s="5"/>
      <c r="BH137" s="5"/>
      <c r="BI137" s="5"/>
      <c r="BJ137" s="5"/>
      <c r="BK137" s="5"/>
      <c r="BL137" s="5"/>
      <c r="BM137" s="5"/>
    </row>
    <row r="138" spans="1:65" s="5" customFormat="1" ht="19.5" customHeight="1" x14ac:dyDescent="0.25">
      <c r="A138" s="17"/>
      <c r="B138" s="9"/>
      <c r="C138" s="9"/>
      <c r="D138" s="9" t="s">
        <v>130</v>
      </c>
      <c r="E138" s="9" t="s">
        <v>12</v>
      </c>
      <c r="F138" s="23">
        <v>0.28550684999999998</v>
      </c>
      <c r="G138" s="76" t="s">
        <v>13</v>
      </c>
      <c r="H138" s="47"/>
      <c r="I138" s="52"/>
      <c r="J138" s="52"/>
      <c r="K138" s="52"/>
      <c r="L138" s="52"/>
      <c r="M138" s="52"/>
      <c r="N138" s="52"/>
      <c r="O138" s="52"/>
      <c r="P138" s="52"/>
      <c r="Q138" s="52"/>
      <c r="R138" s="52"/>
      <c r="S138" s="52"/>
      <c r="T138" s="52"/>
      <c r="U138" s="52"/>
      <c r="V138" s="52"/>
      <c r="W138" s="52"/>
    </row>
    <row r="139" spans="1:65" s="20" customFormat="1" ht="15.75" customHeight="1" outlineLevel="1" x14ac:dyDescent="0.25">
      <c r="A139" s="17"/>
      <c r="B139" s="18" t="s">
        <v>45</v>
      </c>
      <c r="C139" s="18"/>
      <c r="D139" s="19"/>
      <c r="E139" s="19"/>
      <c r="F139" s="19"/>
      <c r="G139" s="77"/>
      <c r="H139" s="47"/>
      <c r="I139" s="52"/>
      <c r="J139" s="52"/>
      <c r="K139" s="52"/>
      <c r="L139" s="52"/>
      <c r="M139" s="52"/>
      <c r="N139" s="52"/>
      <c r="O139" s="52"/>
      <c r="P139" s="52"/>
      <c r="Q139" s="52"/>
      <c r="R139" s="52"/>
      <c r="S139" s="52"/>
      <c r="T139" s="52"/>
      <c r="U139" s="52"/>
      <c r="V139" s="52"/>
      <c r="W139" s="52"/>
      <c r="X139" s="5"/>
      <c r="Y139" s="5"/>
      <c r="Z139" s="5"/>
      <c r="AA139" s="5"/>
      <c r="AB139" s="5"/>
      <c r="AC139" s="5"/>
      <c r="AD139" s="5"/>
      <c r="AE139" s="5"/>
      <c r="AF139" s="5"/>
      <c r="AG139" s="5"/>
      <c r="AH139" s="5"/>
      <c r="AI139" s="5"/>
      <c r="AJ139" s="5"/>
      <c r="AK139" s="5"/>
      <c r="AL139" s="5"/>
      <c r="AM139" s="5"/>
      <c r="AN139" s="5"/>
      <c r="AO139" s="5"/>
      <c r="AP139" s="5"/>
      <c r="AQ139" s="5"/>
      <c r="AR139" s="5"/>
      <c r="AS139" s="5"/>
      <c r="AT139" s="5"/>
      <c r="AU139" s="5"/>
      <c r="AV139" s="5"/>
      <c r="AW139" s="5"/>
      <c r="AX139" s="5"/>
      <c r="AY139" s="5"/>
      <c r="AZ139" s="5"/>
      <c r="BA139" s="5"/>
      <c r="BB139" s="5"/>
      <c r="BC139" s="5"/>
      <c r="BD139" s="5"/>
      <c r="BE139" s="5"/>
      <c r="BF139" s="5"/>
      <c r="BG139" s="5"/>
      <c r="BH139" s="5"/>
      <c r="BI139" s="5"/>
      <c r="BJ139" s="5"/>
      <c r="BK139" s="5"/>
      <c r="BL139" s="5"/>
      <c r="BM139" s="5"/>
    </row>
    <row r="140" spans="1:65" ht="19.5" customHeight="1" x14ac:dyDescent="0.25">
      <c r="A140" s="17"/>
      <c r="B140" s="9"/>
      <c r="C140" s="9"/>
      <c r="D140" s="9" t="s">
        <v>131</v>
      </c>
      <c r="E140" s="9" t="s">
        <v>12</v>
      </c>
      <c r="F140" s="23">
        <v>0.29920548000000002</v>
      </c>
      <c r="G140" s="76" t="s">
        <v>13</v>
      </c>
    </row>
    <row r="141" spans="1:65" s="20" customFormat="1" ht="15.75" customHeight="1" outlineLevel="1" x14ac:dyDescent="0.25">
      <c r="A141" s="17"/>
      <c r="B141" s="18" t="s">
        <v>51</v>
      </c>
      <c r="C141" s="18"/>
      <c r="D141" s="19"/>
      <c r="E141" s="19"/>
      <c r="F141" s="19"/>
      <c r="G141" s="77"/>
      <c r="H141" s="47"/>
      <c r="I141" s="52"/>
      <c r="J141" s="52"/>
      <c r="K141" s="52"/>
      <c r="L141" s="52"/>
      <c r="M141" s="52"/>
      <c r="N141" s="52"/>
      <c r="O141" s="52"/>
      <c r="P141" s="52"/>
      <c r="Q141" s="52"/>
      <c r="R141" s="52"/>
      <c r="S141" s="52"/>
      <c r="T141" s="52"/>
      <c r="U141" s="52"/>
      <c r="V141" s="52"/>
      <c r="W141" s="52"/>
      <c r="X141" s="5"/>
      <c r="Y141" s="5"/>
      <c r="Z141" s="5"/>
      <c r="AA141" s="5"/>
      <c r="AB141" s="5"/>
      <c r="AC141" s="5"/>
      <c r="AD141" s="5"/>
      <c r="AE141" s="5"/>
      <c r="AF141" s="5"/>
      <c r="AG141" s="5"/>
      <c r="AH141" s="5"/>
      <c r="AI141" s="5"/>
      <c r="AJ141" s="5"/>
      <c r="AK141" s="5"/>
      <c r="AL141" s="5"/>
      <c r="AM141" s="5"/>
      <c r="AN141" s="5"/>
      <c r="AO141" s="5"/>
      <c r="AP141" s="5"/>
      <c r="AQ141" s="5"/>
      <c r="AR141" s="5"/>
      <c r="AS141" s="5"/>
      <c r="AT141" s="5"/>
      <c r="AU141" s="5"/>
      <c r="AV141" s="5"/>
      <c r="AW141" s="5"/>
      <c r="AX141" s="5"/>
      <c r="AY141" s="5"/>
      <c r="AZ141" s="5"/>
      <c r="BA141" s="5"/>
      <c r="BB141" s="5"/>
      <c r="BC141" s="5"/>
      <c r="BD141" s="5"/>
      <c r="BE141" s="5"/>
      <c r="BF141" s="5"/>
      <c r="BG141" s="5"/>
      <c r="BH141" s="5"/>
      <c r="BI141" s="5"/>
      <c r="BJ141" s="5"/>
      <c r="BK141" s="5"/>
      <c r="BL141" s="5"/>
      <c r="BM141" s="5"/>
    </row>
    <row r="142" spans="1:65" s="20" customFormat="1" ht="15.75" customHeight="1" x14ac:dyDescent="0.25">
      <c r="A142" s="17"/>
      <c r="B142" s="21"/>
      <c r="C142" s="9"/>
      <c r="D142" s="9" t="s">
        <v>132</v>
      </c>
      <c r="E142" s="9" t="s">
        <v>12</v>
      </c>
      <c r="F142" s="23">
        <v>0.31808218999999999</v>
      </c>
      <c r="G142" s="76" t="s">
        <v>13</v>
      </c>
      <c r="H142" s="61"/>
      <c r="I142" s="52"/>
      <c r="J142" s="52"/>
      <c r="K142" s="52"/>
      <c r="L142" s="52"/>
      <c r="M142" s="52"/>
      <c r="N142" s="52"/>
      <c r="O142" s="52"/>
      <c r="P142" s="52"/>
      <c r="Q142" s="52"/>
      <c r="R142" s="52"/>
      <c r="S142" s="52"/>
      <c r="T142" s="52"/>
      <c r="U142" s="52"/>
      <c r="V142" s="52"/>
      <c r="W142" s="52"/>
      <c r="X142" s="5"/>
      <c r="Y142" s="5"/>
      <c r="Z142" s="5"/>
      <c r="AA142" s="5"/>
      <c r="AB142" s="5"/>
      <c r="AC142" s="5"/>
      <c r="AD142" s="5"/>
      <c r="AE142" s="5"/>
      <c r="AF142" s="5"/>
      <c r="AG142" s="5"/>
      <c r="AH142" s="5"/>
      <c r="AI142" s="5"/>
      <c r="AJ142" s="5"/>
      <c r="AK142" s="5"/>
      <c r="AL142" s="5"/>
      <c r="AM142" s="5"/>
      <c r="AN142" s="5"/>
      <c r="AO142" s="5"/>
      <c r="AP142" s="5"/>
      <c r="AQ142" s="5"/>
      <c r="AR142" s="5"/>
      <c r="AS142" s="5"/>
      <c r="AT142" s="5"/>
      <c r="AU142" s="5"/>
      <c r="AV142" s="5"/>
      <c r="AW142" s="5"/>
      <c r="AX142" s="5"/>
      <c r="AY142" s="5"/>
      <c r="AZ142" s="5"/>
      <c r="BA142" s="5"/>
      <c r="BB142" s="5"/>
      <c r="BC142" s="5"/>
      <c r="BD142" s="5"/>
      <c r="BE142" s="5"/>
      <c r="BF142" s="5"/>
      <c r="BG142" s="5"/>
      <c r="BH142" s="5"/>
      <c r="BI142" s="5"/>
      <c r="BJ142" s="5"/>
      <c r="BK142" s="5"/>
      <c r="BL142" s="5"/>
      <c r="BM142" s="5"/>
    </row>
    <row r="143" spans="1:65" s="16" customFormat="1" ht="20.100000000000001" customHeight="1" x14ac:dyDescent="0.25">
      <c r="A143" s="13" t="s">
        <v>133</v>
      </c>
      <c r="B143" s="13"/>
      <c r="C143" s="14"/>
      <c r="D143" s="14"/>
      <c r="E143" s="14"/>
      <c r="F143" s="14"/>
      <c r="G143" s="14"/>
      <c r="H143" s="56"/>
      <c r="I143" s="57"/>
      <c r="J143" s="57"/>
      <c r="K143" s="57"/>
      <c r="L143" s="57"/>
      <c r="M143" s="57"/>
      <c r="N143" s="58"/>
      <c r="O143" s="58"/>
      <c r="P143" s="58"/>
      <c r="Q143" s="58"/>
      <c r="R143" s="58"/>
      <c r="S143" s="58"/>
      <c r="T143" s="58"/>
      <c r="U143" s="58"/>
      <c r="V143" s="58"/>
      <c r="W143" s="58"/>
      <c r="X143" s="15"/>
      <c r="Y143" s="15"/>
      <c r="Z143" s="15"/>
      <c r="AA143" s="15"/>
      <c r="AB143" s="15"/>
      <c r="AC143" s="15"/>
      <c r="AD143" s="15"/>
      <c r="AE143" s="15"/>
      <c r="AF143" s="15"/>
      <c r="AG143" s="15"/>
      <c r="AH143" s="15"/>
      <c r="AI143" s="15"/>
      <c r="AJ143" s="15"/>
      <c r="AK143" s="15"/>
      <c r="AL143" s="15"/>
      <c r="AM143" s="15"/>
      <c r="AN143" s="15"/>
      <c r="AO143" s="15"/>
      <c r="AP143" s="15"/>
      <c r="AQ143" s="15"/>
      <c r="AR143" s="15"/>
      <c r="AS143" s="15"/>
      <c r="AT143" s="15"/>
      <c r="AU143" s="15"/>
      <c r="AV143" s="15"/>
      <c r="AW143" s="15"/>
      <c r="AX143" s="15"/>
      <c r="AY143" s="15"/>
      <c r="AZ143" s="15"/>
      <c r="BA143" s="15"/>
      <c r="BB143" s="15"/>
      <c r="BC143" s="15"/>
      <c r="BD143" s="15"/>
      <c r="BE143" s="15"/>
      <c r="BF143" s="15"/>
      <c r="BG143" s="15"/>
      <c r="BH143" s="15"/>
      <c r="BI143" s="15"/>
      <c r="BJ143" s="15"/>
      <c r="BK143" s="15"/>
      <c r="BL143" s="15"/>
      <c r="BM143" s="15"/>
    </row>
    <row r="144" spans="1:65" s="20" customFormat="1" ht="15.75" customHeight="1" outlineLevel="1" x14ac:dyDescent="0.25">
      <c r="A144" s="17"/>
      <c r="B144" s="18" t="s">
        <v>134</v>
      </c>
      <c r="C144" s="18" t="s">
        <v>9</v>
      </c>
      <c r="D144" s="19"/>
      <c r="E144" s="19"/>
      <c r="F144" s="19"/>
      <c r="G144" s="77"/>
      <c r="H144" s="47"/>
      <c r="I144" s="52"/>
      <c r="J144" s="52"/>
      <c r="K144" s="52"/>
      <c r="L144" s="52"/>
      <c r="M144" s="52"/>
      <c r="N144" s="52"/>
      <c r="O144" s="52"/>
      <c r="P144" s="52"/>
      <c r="Q144" s="52"/>
      <c r="R144" s="52"/>
      <c r="S144" s="52"/>
      <c r="T144" s="52"/>
      <c r="U144" s="52"/>
      <c r="V144" s="52"/>
      <c r="W144" s="52"/>
      <c r="X144" s="5"/>
      <c r="Y144" s="5"/>
      <c r="Z144" s="5"/>
      <c r="AA144" s="5"/>
      <c r="AB144" s="5"/>
      <c r="AC144" s="5"/>
      <c r="AD144" s="5"/>
      <c r="AE144" s="5"/>
      <c r="AF144" s="5"/>
      <c r="AG144" s="5"/>
      <c r="AH144" s="5"/>
      <c r="AI144" s="5"/>
      <c r="AJ144" s="5"/>
      <c r="AK144" s="5"/>
      <c r="AL144" s="5"/>
      <c r="AM144" s="5"/>
      <c r="AN144" s="5"/>
      <c r="AO144" s="5"/>
      <c r="AP144" s="5"/>
      <c r="AQ144" s="5"/>
      <c r="AR144" s="5"/>
      <c r="AS144" s="5"/>
      <c r="AT144" s="5"/>
      <c r="AU144" s="5"/>
      <c r="AV144" s="5"/>
      <c r="AW144" s="5"/>
      <c r="AX144" s="5"/>
      <c r="AY144" s="5"/>
      <c r="AZ144" s="5"/>
      <c r="BA144" s="5"/>
      <c r="BB144" s="5"/>
      <c r="BC144" s="5"/>
      <c r="BD144" s="5"/>
      <c r="BE144" s="5"/>
      <c r="BF144" s="5"/>
      <c r="BG144" s="5"/>
      <c r="BH144" s="5"/>
      <c r="BI144" s="5"/>
      <c r="BJ144" s="5"/>
      <c r="BK144" s="5"/>
      <c r="BL144" s="5"/>
      <c r="BM144" s="5"/>
    </row>
    <row r="145" spans="1:65" s="5" customFormat="1" ht="15.75" customHeight="1" x14ac:dyDescent="0.25">
      <c r="A145" s="17"/>
      <c r="B145" s="21"/>
      <c r="C145" s="9"/>
      <c r="D145" s="9" t="s">
        <v>135</v>
      </c>
      <c r="E145" s="9" t="s">
        <v>136</v>
      </c>
      <c r="F145" s="9">
        <v>0</v>
      </c>
      <c r="G145" s="76" t="s">
        <v>13</v>
      </c>
      <c r="H145" s="47"/>
      <c r="I145" s="71"/>
      <c r="J145" s="52"/>
      <c r="K145" s="52"/>
      <c r="L145" s="52"/>
      <c r="M145" s="52"/>
      <c r="N145" s="52"/>
      <c r="O145" s="52"/>
      <c r="P145" s="52"/>
      <c r="Q145" s="52"/>
      <c r="R145" s="52"/>
      <c r="S145" s="52"/>
      <c r="T145" s="52"/>
      <c r="U145" s="52"/>
      <c r="V145" s="52"/>
      <c r="W145" s="52"/>
    </row>
    <row r="146" spans="1:65" s="5" customFormat="1" ht="15.75" customHeight="1" x14ac:dyDescent="0.25">
      <c r="A146" s="17"/>
      <c r="B146" s="21"/>
      <c r="C146" s="9"/>
      <c r="D146" s="9" t="s">
        <v>137</v>
      </c>
      <c r="E146" s="9" t="s">
        <v>138</v>
      </c>
      <c r="F146" s="9">
        <v>0</v>
      </c>
      <c r="G146" s="76" t="s">
        <v>13</v>
      </c>
      <c r="H146" s="47"/>
      <c r="I146" s="71"/>
      <c r="J146" s="52"/>
      <c r="K146" s="52"/>
      <c r="L146" s="52"/>
      <c r="M146" s="52"/>
      <c r="N146" s="52"/>
      <c r="O146" s="52"/>
      <c r="P146" s="52"/>
      <c r="Q146" s="52"/>
      <c r="R146" s="52"/>
      <c r="S146" s="52"/>
      <c r="T146" s="52"/>
      <c r="U146" s="52"/>
      <c r="V146" s="52"/>
      <c r="W146" s="52"/>
    </row>
    <row r="147" spans="1:65" s="5" customFormat="1" ht="15.75" customHeight="1" x14ac:dyDescent="0.25">
      <c r="A147" s="17"/>
      <c r="B147" s="21"/>
      <c r="C147" s="9"/>
      <c r="D147" s="9" t="s">
        <v>139</v>
      </c>
      <c r="E147" s="9" t="s">
        <v>140</v>
      </c>
      <c r="F147" s="9">
        <v>0</v>
      </c>
      <c r="G147" s="76" t="s">
        <v>13</v>
      </c>
      <c r="H147" s="47"/>
      <c r="I147" s="52"/>
      <c r="J147" s="52"/>
      <c r="K147" s="52"/>
      <c r="L147" s="52"/>
      <c r="M147" s="52"/>
      <c r="N147" s="52"/>
      <c r="O147" s="52"/>
      <c r="P147" s="52"/>
      <c r="Q147" s="52"/>
      <c r="R147" s="52"/>
      <c r="S147" s="52"/>
      <c r="T147" s="52"/>
      <c r="U147" s="52"/>
      <c r="V147" s="52"/>
      <c r="W147" s="52"/>
    </row>
    <row r="148" spans="1:65" s="20" customFormat="1" ht="15.75" customHeight="1" outlineLevel="1" x14ac:dyDescent="0.25">
      <c r="A148" s="17"/>
      <c r="B148" s="18" t="s">
        <v>141</v>
      </c>
      <c r="C148" s="18" t="s">
        <v>21</v>
      </c>
      <c r="D148" s="19"/>
      <c r="E148" s="19"/>
      <c r="F148" s="19"/>
      <c r="G148" s="77"/>
      <c r="H148" s="47"/>
      <c r="I148" s="52"/>
      <c r="J148" s="52"/>
      <c r="K148" s="52"/>
      <c r="L148" s="52"/>
      <c r="M148" s="52"/>
      <c r="N148" s="52"/>
      <c r="O148" s="52"/>
      <c r="P148" s="52"/>
      <c r="Q148" s="52"/>
      <c r="R148" s="52"/>
      <c r="S148" s="52"/>
      <c r="T148" s="52"/>
      <c r="U148" s="52"/>
      <c r="V148" s="52"/>
      <c r="W148" s="52"/>
      <c r="X148" s="5"/>
      <c r="Y148" s="5"/>
      <c r="Z148" s="5"/>
      <c r="AA148" s="5"/>
      <c r="AB148" s="5"/>
      <c r="AC148" s="5"/>
      <c r="AD148" s="5"/>
      <c r="AE148" s="5"/>
      <c r="AF148" s="5"/>
      <c r="AG148" s="5"/>
      <c r="AH148" s="5"/>
      <c r="AI148" s="5"/>
      <c r="AJ148" s="5"/>
      <c r="AK148" s="5"/>
      <c r="AL148" s="5"/>
      <c r="AM148" s="5"/>
      <c r="AN148" s="5"/>
      <c r="AO148" s="5"/>
      <c r="AP148" s="5"/>
      <c r="AQ148" s="5"/>
      <c r="AR148" s="5"/>
      <c r="AS148" s="5"/>
      <c r="AT148" s="5"/>
      <c r="AU148" s="5"/>
      <c r="AV148" s="5"/>
      <c r="AW148" s="5"/>
      <c r="AX148" s="5"/>
      <c r="AY148" s="5"/>
      <c r="AZ148" s="5"/>
      <c r="BA148" s="5"/>
      <c r="BB148" s="5"/>
      <c r="BC148" s="5"/>
      <c r="BD148" s="5"/>
      <c r="BE148" s="5"/>
      <c r="BF148" s="5"/>
      <c r="BG148" s="5"/>
      <c r="BH148" s="5"/>
      <c r="BI148" s="5"/>
      <c r="BJ148" s="5"/>
      <c r="BK148" s="5"/>
      <c r="BL148" s="5"/>
      <c r="BM148" s="5"/>
    </row>
    <row r="149" spans="1:65" s="20" customFormat="1" ht="15.75" customHeight="1" x14ac:dyDescent="0.25">
      <c r="A149" s="17"/>
      <c r="B149" s="21"/>
      <c r="C149" s="9"/>
      <c r="D149" s="9" t="s">
        <v>142</v>
      </c>
      <c r="E149" s="9" t="s">
        <v>136</v>
      </c>
      <c r="F149" s="9">
        <v>0</v>
      </c>
      <c r="G149" s="76" t="s">
        <v>13</v>
      </c>
      <c r="H149" s="61"/>
      <c r="I149" s="52"/>
      <c r="J149" s="52"/>
      <c r="K149" s="52"/>
      <c r="L149" s="52"/>
      <c r="M149" s="52"/>
      <c r="N149" s="52"/>
      <c r="O149" s="52"/>
      <c r="P149" s="52"/>
      <c r="Q149" s="52"/>
      <c r="R149" s="52"/>
      <c r="S149" s="52"/>
      <c r="T149" s="52"/>
      <c r="U149" s="52"/>
      <c r="V149" s="52"/>
      <c r="W149" s="52"/>
      <c r="X149" s="5"/>
      <c r="Y149" s="5"/>
      <c r="Z149" s="5"/>
      <c r="AA149" s="5"/>
      <c r="AB149" s="5"/>
      <c r="AC149" s="5"/>
      <c r="AD149" s="5"/>
      <c r="AE149" s="5"/>
      <c r="AF149" s="5"/>
      <c r="AG149" s="5"/>
      <c r="AH149" s="5"/>
      <c r="AI149" s="5"/>
      <c r="AJ149" s="5"/>
      <c r="AK149" s="5"/>
      <c r="AL149" s="5"/>
      <c r="AM149" s="5"/>
      <c r="AN149" s="5"/>
      <c r="AO149" s="5"/>
      <c r="AP149" s="5"/>
      <c r="AQ149" s="5"/>
      <c r="AR149" s="5"/>
      <c r="AS149" s="5"/>
      <c r="AT149" s="5"/>
      <c r="AU149" s="5"/>
      <c r="AV149" s="5"/>
      <c r="AW149" s="5"/>
      <c r="AX149" s="5"/>
      <c r="AY149" s="5"/>
      <c r="AZ149" s="5"/>
      <c r="BA149" s="5"/>
      <c r="BB149" s="5"/>
      <c r="BC149" s="5"/>
      <c r="BD149" s="5"/>
      <c r="BE149" s="5"/>
      <c r="BF149" s="5"/>
      <c r="BG149" s="5"/>
      <c r="BH149" s="5"/>
      <c r="BI149" s="5"/>
      <c r="BJ149" s="5"/>
      <c r="BK149" s="5"/>
      <c r="BL149" s="5"/>
      <c r="BM149" s="5"/>
    </row>
    <row r="150" spans="1:65" s="5" customFormat="1" ht="15.75" customHeight="1" x14ac:dyDescent="0.25">
      <c r="A150" s="17"/>
      <c r="B150" s="21"/>
      <c r="C150" s="9"/>
      <c r="D150" s="9" t="s">
        <v>143</v>
      </c>
      <c r="E150" s="9" t="s">
        <v>138</v>
      </c>
      <c r="F150" s="9">
        <v>0</v>
      </c>
      <c r="G150" s="76" t="s">
        <v>13</v>
      </c>
      <c r="H150" s="47"/>
      <c r="I150" s="52"/>
      <c r="J150" s="52"/>
      <c r="K150" s="52"/>
      <c r="L150" s="52"/>
      <c r="M150" s="52"/>
      <c r="N150" s="52"/>
      <c r="O150" s="52"/>
      <c r="P150" s="52"/>
      <c r="Q150" s="52"/>
      <c r="R150" s="52"/>
      <c r="S150" s="52"/>
      <c r="T150" s="52"/>
      <c r="U150" s="52"/>
      <c r="V150" s="52"/>
      <c r="W150" s="52"/>
    </row>
    <row r="151" spans="1:65" s="5" customFormat="1" ht="22.5" customHeight="1" x14ac:dyDescent="0.25">
      <c r="A151" s="17"/>
      <c r="B151" s="21"/>
      <c r="C151" s="9"/>
      <c r="D151" s="9" t="s">
        <v>144</v>
      </c>
      <c r="E151" s="9" t="s">
        <v>140</v>
      </c>
      <c r="F151" s="9">
        <v>0</v>
      </c>
      <c r="G151" s="76" t="s">
        <v>13</v>
      </c>
      <c r="H151" s="47"/>
      <c r="I151" s="52"/>
      <c r="J151" s="52"/>
      <c r="K151" s="52"/>
      <c r="L151" s="52"/>
      <c r="M151" s="52"/>
      <c r="N151" s="52"/>
      <c r="O151" s="52"/>
      <c r="P151" s="52"/>
      <c r="Q151" s="52"/>
      <c r="R151" s="52"/>
      <c r="S151" s="52"/>
      <c r="T151" s="52"/>
      <c r="U151" s="52"/>
      <c r="V151" s="52"/>
      <c r="W151" s="52"/>
    </row>
    <row r="152" spans="1:65" s="20" customFormat="1" ht="15.75" customHeight="1" outlineLevel="1" x14ac:dyDescent="0.25">
      <c r="A152" s="17"/>
      <c r="B152" s="18" t="s">
        <v>145</v>
      </c>
      <c r="C152" s="18" t="s">
        <v>27</v>
      </c>
      <c r="D152" s="19"/>
      <c r="E152" s="19"/>
      <c r="F152" s="19"/>
      <c r="G152" s="77"/>
      <c r="H152" s="47"/>
      <c r="I152" s="52"/>
      <c r="J152" s="52"/>
      <c r="K152" s="52"/>
      <c r="L152" s="52"/>
      <c r="M152" s="52"/>
      <c r="N152" s="52"/>
      <c r="O152" s="52"/>
      <c r="P152" s="52"/>
      <c r="Q152" s="52"/>
      <c r="R152" s="52"/>
      <c r="S152" s="52"/>
      <c r="T152" s="52"/>
      <c r="U152" s="52"/>
      <c r="V152" s="52"/>
      <c r="W152" s="52"/>
      <c r="X152" s="5"/>
      <c r="Y152" s="5"/>
      <c r="Z152" s="5"/>
      <c r="AA152" s="5"/>
      <c r="AB152" s="5"/>
      <c r="AC152" s="5"/>
      <c r="AD152" s="5"/>
      <c r="AE152" s="5"/>
      <c r="AF152" s="5"/>
      <c r="AG152" s="5"/>
      <c r="AH152" s="5"/>
      <c r="AI152" s="5"/>
      <c r="AJ152" s="5"/>
      <c r="AK152" s="5"/>
      <c r="AL152" s="5"/>
      <c r="AM152" s="5"/>
      <c r="AN152" s="5"/>
      <c r="AO152" s="5"/>
      <c r="AP152" s="5"/>
      <c r="AQ152" s="5"/>
      <c r="AR152" s="5"/>
      <c r="AS152" s="5"/>
      <c r="AT152" s="5"/>
      <c r="AU152" s="5"/>
      <c r="AV152" s="5"/>
      <c r="AW152" s="5"/>
      <c r="AX152" s="5"/>
      <c r="AY152" s="5"/>
      <c r="AZ152" s="5"/>
      <c r="BA152" s="5"/>
      <c r="BB152" s="5"/>
      <c r="BC152" s="5"/>
      <c r="BD152" s="5"/>
      <c r="BE152" s="5"/>
      <c r="BF152" s="5"/>
      <c r="BG152" s="5"/>
      <c r="BH152" s="5"/>
      <c r="BI152" s="5"/>
      <c r="BJ152" s="5"/>
      <c r="BK152" s="5"/>
      <c r="BL152" s="5"/>
      <c r="BM152" s="5"/>
    </row>
    <row r="153" spans="1:65" ht="15.75" customHeight="1" x14ac:dyDescent="0.25">
      <c r="A153" s="26"/>
      <c r="B153" s="21"/>
      <c r="C153" s="9"/>
      <c r="D153" s="9" t="s">
        <v>146</v>
      </c>
      <c r="E153" s="9" t="s">
        <v>136</v>
      </c>
      <c r="F153" s="23">
        <v>8.5863010000000003E-2</v>
      </c>
      <c r="G153" s="76" t="s">
        <v>13</v>
      </c>
      <c r="J153" s="60"/>
      <c r="K153" s="60"/>
    </row>
    <row r="154" spans="1:65" s="5" customFormat="1" ht="15.75" customHeight="1" x14ac:dyDescent="0.25">
      <c r="A154" s="26"/>
      <c r="B154" s="21"/>
      <c r="C154" s="9"/>
      <c r="D154" s="9" t="s">
        <v>147</v>
      </c>
      <c r="E154" s="9" t="s">
        <v>138</v>
      </c>
      <c r="F154" s="9">
        <v>0.1030411</v>
      </c>
      <c r="G154" s="76" t="s">
        <v>13</v>
      </c>
      <c r="H154" s="47"/>
      <c r="I154" s="60"/>
      <c r="J154" s="60"/>
      <c r="K154" s="60"/>
      <c r="L154" s="52"/>
      <c r="M154" s="52"/>
      <c r="N154" s="52"/>
      <c r="O154" s="52"/>
      <c r="P154" s="52"/>
      <c r="Q154" s="52"/>
      <c r="R154" s="52"/>
      <c r="S154" s="52"/>
      <c r="T154" s="52"/>
      <c r="U154" s="52"/>
      <c r="V154" s="52"/>
      <c r="W154" s="52"/>
    </row>
    <row r="155" spans="1:65" s="5" customFormat="1" ht="22.5" customHeight="1" x14ac:dyDescent="0.25">
      <c r="A155" s="26"/>
      <c r="B155" s="21"/>
      <c r="C155" s="9"/>
      <c r="D155" s="9" t="s">
        <v>148</v>
      </c>
      <c r="E155" s="9" t="s">
        <v>140</v>
      </c>
      <c r="F155" s="9">
        <v>0.12019178</v>
      </c>
      <c r="G155" s="76" t="s">
        <v>13</v>
      </c>
      <c r="H155" s="47"/>
      <c r="I155" s="60"/>
      <c r="J155" s="60"/>
      <c r="K155" s="60"/>
      <c r="L155" s="52"/>
      <c r="M155" s="52"/>
      <c r="N155" s="52"/>
      <c r="O155" s="52"/>
      <c r="P155" s="52"/>
      <c r="Q155" s="52"/>
      <c r="R155" s="52"/>
      <c r="S155" s="52"/>
      <c r="T155" s="52"/>
      <c r="U155" s="52"/>
      <c r="V155" s="52"/>
      <c r="W155" s="52"/>
    </row>
    <row r="156" spans="1:65" s="20" customFormat="1" ht="15.75" customHeight="1" outlineLevel="1" x14ac:dyDescent="0.25">
      <c r="A156" s="17"/>
      <c r="B156" s="18" t="s">
        <v>149</v>
      </c>
      <c r="C156" s="18" t="s">
        <v>33</v>
      </c>
      <c r="D156" s="19"/>
      <c r="E156" s="19"/>
      <c r="F156" s="19"/>
      <c r="G156" s="77"/>
      <c r="H156" s="47"/>
      <c r="I156" s="52"/>
      <c r="J156" s="52"/>
      <c r="K156" s="52"/>
      <c r="L156" s="52"/>
      <c r="M156" s="52"/>
      <c r="N156" s="52"/>
      <c r="O156" s="52"/>
      <c r="P156" s="52"/>
      <c r="Q156" s="52"/>
      <c r="R156" s="52"/>
      <c r="S156" s="52"/>
      <c r="T156" s="52"/>
      <c r="U156" s="52"/>
      <c r="V156" s="52"/>
      <c r="W156" s="52"/>
      <c r="X156" s="5"/>
      <c r="Y156" s="5"/>
      <c r="Z156" s="5"/>
      <c r="AA156" s="5"/>
      <c r="AB156" s="5"/>
      <c r="AC156" s="5"/>
      <c r="AD156" s="5"/>
      <c r="AE156" s="5"/>
      <c r="AF156" s="5"/>
      <c r="AG156" s="5"/>
      <c r="AH156" s="5"/>
      <c r="AI156" s="5"/>
      <c r="AJ156" s="5"/>
      <c r="AK156" s="5"/>
      <c r="AL156" s="5"/>
      <c r="AM156" s="5"/>
      <c r="AN156" s="5"/>
      <c r="AO156" s="5"/>
      <c r="AP156" s="5"/>
      <c r="AQ156" s="5"/>
      <c r="AR156" s="5"/>
      <c r="AS156" s="5"/>
      <c r="AT156" s="5"/>
      <c r="AU156" s="5"/>
      <c r="AV156" s="5"/>
      <c r="AW156" s="5"/>
      <c r="AX156" s="5"/>
      <c r="AY156" s="5"/>
      <c r="AZ156" s="5"/>
      <c r="BA156" s="5"/>
      <c r="BB156" s="5"/>
      <c r="BC156" s="5"/>
      <c r="BD156" s="5"/>
      <c r="BE156" s="5"/>
      <c r="BF156" s="5"/>
      <c r="BG156" s="5"/>
      <c r="BH156" s="5"/>
      <c r="BI156" s="5"/>
      <c r="BJ156" s="5"/>
      <c r="BK156" s="5"/>
      <c r="BL156" s="5"/>
      <c r="BM156" s="5"/>
    </row>
    <row r="157" spans="1:65" ht="15.75" customHeight="1" x14ac:dyDescent="0.25">
      <c r="A157" s="26"/>
      <c r="B157" s="21"/>
      <c r="C157" s="9"/>
      <c r="D157" s="9" t="s">
        <v>150</v>
      </c>
      <c r="E157" s="9" t="s">
        <v>136</v>
      </c>
      <c r="F157" s="9">
        <v>9.0575340000000004E-2</v>
      </c>
      <c r="G157" s="76" t="s">
        <v>13</v>
      </c>
      <c r="I157" s="60"/>
      <c r="J157" s="60"/>
      <c r="K157" s="60"/>
    </row>
    <row r="158" spans="1:65" s="5" customFormat="1" ht="15.75" customHeight="1" x14ac:dyDescent="0.25">
      <c r="A158" s="26"/>
      <c r="B158" s="21"/>
      <c r="C158" s="9"/>
      <c r="D158" s="9" t="s">
        <v>151</v>
      </c>
      <c r="E158" s="9" t="s">
        <v>138</v>
      </c>
      <c r="F158" s="9">
        <v>0.10868493</v>
      </c>
      <c r="G158" s="76" t="s">
        <v>13</v>
      </c>
      <c r="H158" s="47"/>
      <c r="I158" s="52"/>
      <c r="J158" s="52"/>
      <c r="K158" s="52"/>
      <c r="L158" s="52"/>
      <c r="M158" s="52"/>
      <c r="N158" s="52"/>
      <c r="O158" s="52"/>
      <c r="P158" s="52"/>
      <c r="Q158" s="52"/>
      <c r="R158" s="52"/>
      <c r="S158" s="52"/>
      <c r="T158" s="52"/>
      <c r="U158" s="52"/>
      <c r="V158" s="52"/>
      <c r="W158" s="52"/>
    </row>
    <row r="159" spans="1:65" s="5" customFormat="1" ht="22.5" customHeight="1" x14ac:dyDescent="0.25">
      <c r="A159" s="26"/>
      <c r="B159" s="21"/>
      <c r="C159" s="9"/>
      <c r="D159" s="9" t="s">
        <v>152</v>
      </c>
      <c r="E159" s="9" t="s">
        <v>140</v>
      </c>
      <c r="F159" s="9">
        <v>0.12679451999999999</v>
      </c>
      <c r="G159" s="76" t="s">
        <v>13</v>
      </c>
      <c r="H159" s="47"/>
      <c r="I159" s="52"/>
      <c r="J159" s="52"/>
      <c r="K159" s="52"/>
      <c r="L159" s="52"/>
      <c r="M159" s="52"/>
      <c r="N159" s="52"/>
      <c r="O159" s="52"/>
      <c r="P159" s="52"/>
      <c r="Q159" s="52"/>
      <c r="R159" s="52"/>
      <c r="S159" s="52"/>
      <c r="T159" s="52"/>
      <c r="U159" s="52"/>
      <c r="V159" s="52"/>
      <c r="W159" s="52"/>
    </row>
    <row r="160" spans="1:65" s="20" customFormat="1" ht="15.75" customHeight="1" outlineLevel="1" x14ac:dyDescent="0.25">
      <c r="A160" s="17"/>
      <c r="B160" s="18" t="s">
        <v>153</v>
      </c>
      <c r="C160" s="18" t="s">
        <v>39</v>
      </c>
      <c r="D160" s="19"/>
      <c r="E160" s="19"/>
      <c r="F160" s="19"/>
      <c r="G160" s="77"/>
      <c r="H160" s="47"/>
      <c r="I160" s="52"/>
      <c r="J160" s="52"/>
      <c r="K160" s="52"/>
      <c r="L160" s="52"/>
      <c r="M160" s="52"/>
      <c r="N160" s="52"/>
      <c r="O160" s="52"/>
      <c r="P160" s="52"/>
      <c r="Q160" s="52"/>
      <c r="R160" s="52"/>
      <c r="S160" s="52"/>
      <c r="T160" s="52"/>
      <c r="U160" s="52"/>
      <c r="V160" s="52"/>
      <c r="W160" s="52"/>
      <c r="X160" s="5"/>
      <c r="Y160" s="5"/>
      <c r="Z160" s="5"/>
      <c r="AA160" s="5"/>
      <c r="AB160" s="5"/>
      <c r="AC160" s="5"/>
      <c r="AD160" s="5"/>
      <c r="AE160" s="5"/>
      <c r="AF160" s="5"/>
      <c r="AG160" s="5"/>
      <c r="AH160" s="5"/>
      <c r="AI160" s="5"/>
      <c r="AJ160" s="5"/>
      <c r="AK160" s="5"/>
      <c r="AL160" s="5"/>
      <c r="AM160" s="5"/>
      <c r="AN160" s="5"/>
      <c r="AO160" s="5"/>
      <c r="AP160" s="5"/>
      <c r="AQ160" s="5"/>
      <c r="AR160" s="5"/>
      <c r="AS160" s="5"/>
      <c r="AT160" s="5"/>
      <c r="AU160" s="5"/>
      <c r="AV160" s="5"/>
      <c r="AW160" s="5"/>
      <c r="AX160" s="5"/>
      <c r="AY160" s="5"/>
      <c r="AZ160" s="5"/>
      <c r="BA160" s="5"/>
      <c r="BB160" s="5"/>
      <c r="BC160" s="5"/>
      <c r="BD160" s="5"/>
      <c r="BE160" s="5"/>
      <c r="BF160" s="5"/>
      <c r="BG160" s="5"/>
      <c r="BH160" s="5"/>
      <c r="BI160" s="5"/>
      <c r="BJ160" s="5"/>
      <c r="BK160" s="5"/>
      <c r="BL160" s="5"/>
      <c r="BM160" s="5"/>
    </row>
    <row r="161" spans="1:65" ht="15.75" customHeight="1" x14ac:dyDescent="0.25">
      <c r="A161" s="26"/>
      <c r="B161" s="21"/>
      <c r="C161" s="9"/>
      <c r="D161" s="9" t="s">
        <v>154</v>
      </c>
      <c r="E161" s="9" t="s">
        <v>136</v>
      </c>
      <c r="F161" s="9">
        <v>0.12550685</v>
      </c>
      <c r="G161" s="76" t="s">
        <v>13</v>
      </c>
    </row>
    <row r="162" spans="1:65" s="5" customFormat="1" ht="15.75" customHeight="1" x14ac:dyDescent="0.25">
      <c r="A162" s="26"/>
      <c r="B162" s="21"/>
      <c r="C162" s="9"/>
      <c r="D162" s="9" t="s">
        <v>155</v>
      </c>
      <c r="E162" s="9" t="s">
        <v>138</v>
      </c>
      <c r="F162" s="9">
        <v>0.15060274000000001</v>
      </c>
      <c r="G162" s="76" t="s">
        <v>13</v>
      </c>
      <c r="H162" s="47"/>
      <c r="I162" s="52"/>
      <c r="J162" s="52"/>
      <c r="K162" s="52"/>
      <c r="L162" s="52"/>
      <c r="M162" s="52"/>
      <c r="N162" s="52"/>
      <c r="O162" s="52"/>
      <c r="P162" s="52"/>
      <c r="Q162" s="52"/>
      <c r="R162" s="52"/>
      <c r="S162" s="52"/>
      <c r="T162" s="52"/>
      <c r="U162" s="52"/>
      <c r="V162" s="52"/>
      <c r="W162" s="52"/>
    </row>
    <row r="163" spans="1:65" s="5" customFormat="1" ht="22.5" customHeight="1" x14ac:dyDescent="0.25">
      <c r="A163" s="26"/>
      <c r="B163" s="21"/>
      <c r="C163" s="9"/>
      <c r="D163" s="9" t="s">
        <v>156</v>
      </c>
      <c r="E163" s="9" t="s">
        <v>140</v>
      </c>
      <c r="F163" s="23">
        <v>0.17569862999999999</v>
      </c>
      <c r="G163" s="76" t="s">
        <v>13</v>
      </c>
      <c r="H163" s="47"/>
      <c r="I163" s="52"/>
      <c r="J163" s="52"/>
      <c r="K163" s="52"/>
      <c r="L163" s="52"/>
      <c r="M163" s="52"/>
      <c r="N163" s="52"/>
      <c r="O163" s="52"/>
      <c r="P163" s="52"/>
      <c r="Q163" s="52"/>
      <c r="R163" s="52"/>
      <c r="S163" s="52"/>
      <c r="T163" s="52"/>
      <c r="U163" s="52"/>
      <c r="V163" s="52"/>
      <c r="W163" s="52"/>
    </row>
    <row r="164" spans="1:65" s="20" customFormat="1" ht="15.75" customHeight="1" outlineLevel="1" x14ac:dyDescent="0.25">
      <c r="A164" s="17"/>
      <c r="B164" s="18" t="s">
        <v>157</v>
      </c>
      <c r="C164" s="18" t="s">
        <v>45</v>
      </c>
      <c r="D164" s="19"/>
      <c r="E164" s="19"/>
      <c r="F164" s="19"/>
      <c r="G164" s="77"/>
      <c r="H164" s="47"/>
      <c r="I164" s="52"/>
      <c r="J164" s="52"/>
      <c r="K164" s="52"/>
      <c r="L164" s="52"/>
      <c r="M164" s="52"/>
      <c r="N164" s="52"/>
      <c r="O164" s="52"/>
      <c r="P164" s="52"/>
      <c r="Q164" s="52"/>
      <c r="R164" s="52"/>
      <c r="S164" s="52"/>
      <c r="T164" s="52"/>
      <c r="U164" s="52"/>
      <c r="V164" s="52"/>
      <c r="W164" s="52"/>
      <c r="X164" s="5"/>
      <c r="Y164" s="5"/>
      <c r="Z164" s="5"/>
      <c r="AA164" s="5"/>
      <c r="AB164" s="5"/>
      <c r="AC164" s="5"/>
      <c r="AD164" s="5"/>
      <c r="AE164" s="5"/>
      <c r="AF164" s="5"/>
      <c r="AG164" s="5"/>
      <c r="AH164" s="5"/>
      <c r="AI164" s="5"/>
      <c r="AJ164" s="5"/>
      <c r="AK164" s="5"/>
      <c r="AL164" s="5"/>
      <c r="AM164" s="5"/>
      <c r="AN164" s="5"/>
      <c r="AO164" s="5"/>
      <c r="AP164" s="5"/>
      <c r="AQ164" s="5"/>
      <c r="AR164" s="5"/>
      <c r="AS164" s="5"/>
      <c r="AT164" s="5"/>
      <c r="AU164" s="5"/>
      <c r="AV164" s="5"/>
      <c r="AW164" s="5"/>
      <c r="AX164" s="5"/>
      <c r="AY164" s="5"/>
      <c r="AZ164" s="5"/>
      <c r="BA164" s="5"/>
      <c r="BB164" s="5"/>
      <c r="BC164" s="5"/>
      <c r="BD164" s="5"/>
      <c r="BE164" s="5"/>
      <c r="BF164" s="5"/>
      <c r="BG164" s="5"/>
      <c r="BH164" s="5"/>
      <c r="BI164" s="5"/>
      <c r="BJ164" s="5"/>
      <c r="BK164" s="5"/>
      <c r="BL164" s="5"/>
      <c r="BM164" s="5"/>
    </row>
    <row r="165" spans="1:65" ht="15.75" customHeight="1" x14ac:dyDescent="0.25">
      <c r="A165" s="26"/>
      <c r="B165" s="21"/>
      <c r="C165" s="9"/>
      <c r="D165" s="9" t="s">
        <v>158</v>
      </c>
      <c r="E165" s="9" t="s">
        <v>136</v>
      </c>
      <c r="F165" s="9">
        <v>0.13342466</v>
      </c>
      <c r="G165" s="76" t="s">
        <v>13</v>
      </c>
    </row>
    <row r="166" spans="1:65" ht="15.6" x14ac:dyDescent="0.25">
      <c r="A166" s="26"/>
      <c r="B166" s="21"/>
      <c r="C166" s="9"/>
      <c r="D166" s="9" t="s">
        <v>159</v>
      </c>
      <c r="E166" s="9" t="s">
        <v>138</v>
      </c>
      <c r="F166" s="9">
        <v>0.16010959</v>
      </c>
      <c r="G166" s="76" t="s">
        <v>13</v>
      </c>
    </row>
    <row r="167" spans="1:65" s="20" customFormat="1" ht="15.75" customHeight="1" x14ac:dyDescent="0.25">
      <c r="A167" s="26"/>
      <c r="B167" s="21"/>
      <c r="C167" s="9"/>
      <c r="D167" s="9" t="s">
        <v>160</v>
      </c>
      <c r="E167" s="9" t="s">
        <v>140</v>
      </c>
      <c r="F167" s="9">
        <v>0.18679451999999999</v>
      </c>
      <c r="G167" s="76" t="s">
        <v>13</v>
      </c>
      <c r="H167" s="47"/>
      <c r="I167" s="52"/>
      <c r="J167" s="52"/>
      <c r="K167" s="52"/>
      <c r="L167" s="52"/>
      <c r="M167" s="52"/>
      <c r="N167" s="52"/>
      <c r="O167" s="52"/>
      <c r="P167" s="52"/>
      <c r="Q167" s="52"/>
      <c r="R167" s="52"/>
      <c r="S167" s="52"/>
      <c r="T167" s="52"/>
      <c r="U167" s="52"/>
      <c r="V167" s="52"/>
      <c r="W167" s="52"/>
      <c r="X167" s="5"/>
      <c r="Y167" s="5"/>
      <c r="Z167" s="5"/>
      <c r="AA167" s="5"/>
      <c r="AB167" s="5"/>
      <c r="AC167" s="5"/>
      <c r="AD167" s="5"/>
      <c r="AE167" s="5"/>
      <c r="AF167" s="5"/>
      <c r="AG167" s="5"/>
      <c r="AH167" s="5"/>
      <c r="AI167" s="5"/>
      <c r="AJ167" s="5"/>
      <c r="AK167" s="5"/>
      <c r="AL167" s="5"/>
      <c r="AM167" s="5"/>
      <c r="AN167" s="5"/>
      <c r="AO167" s="5"/>
      <c r="AP167" s="5"/>
      <c r="AQ167" s="5"/>
      <c r="AR167" s="5"/>
      <c r="AS167" s="5"/>
      <c r="AT167" s="5"/>
      <c r="AU167" s="5"/>
      <c r="AV167" s="5"/>
      <c r="AW167" s="5"/>
      <c r="AX167" s="5"/>
      <c r="AY167" s="5"/>
      <c r="AZ167" s="5"/>
      <c r="BA167" s="5"/>
      <c r="BB167" s="5"/>
      <c r="BC167" s="5"/>
      <c r="BD167" s="5"/>
      <c r="BE167" s="5"/>
      <c r="BF167" s="5"/>
      <c r="BG167" s="5"/>
      <c r="BH167" s="5"/>
      <c r="BI167" s="5"/>
      <c r="BJ167" s="5"/>
      <c r="BK167" s="5"/>
      <c r="BL167" s="5"/>
      <c r="BM167" s="5"/>
    </row>
    <row r="168" spans="1:65" s="20" customFormat="1" ht="15.75" customHeight="1" outlineLevel="1" x14ac:dyDescent="0.25">
      <c r="A168" s="17"/>
      <c r="B168" s="18" t="s">
        <v>161</v>
      </c>
      <c r="C168" s="18" t="s">
        <v>51</v>
      </c>
      <c r="D168" s="19"/>
      <c r="E168" s="19"/>
      <c r="F168" s="19"/>
      <c r="G168" s="77"/>
      <c r="H168" s="47"/>
      <c r="I168" s="52"/>
      <c r="J168" s="52"/>
      <c r="K168" s="52"/>
      <c r="L168" s="52"/>
      <c r="M168" s="52"/>
      <c r="N168" s="52"/>
      <c r="O168" s="52"/>
      <c r="P168" s="52"/>
      <c r="Q168" s="52"/>
      <c r="R168" s="52"/>
      <c r="S168" s="52"/>
      <c r="T168" s="52"/>
      <c r="U168" s="52"/>
      <c r="V168" s="52"/>
      <c r="W168" s="52"/>
      <c r="X168" s="5"/>
      <c r="Y168" s="5"/>
      <c r="Z168" s="5"/>
      <c r="AA168" s="5"/>
      <c r="AB168" s="5"/>
      <c r="AC168" s="5"/>
      <c r="AD168" s="5"/>
      <c r="AE168" s="5"/>
      <c r="AF168" s="5"/>
      <c r="AG168" s="5"/>
      <c r="AH168" s="5"/>
      <c r="AI168" s="5"/>
      <c r="AJ168" s="5"/>
      <c r="AK168" s="5"/>
      <c r="AL168" s="5"/>
      <c r="AM168" s="5"/>
      <c r="AN168" s="5"/>
      <c r="AO168" s="5"/>
      <c r="AP168" s="5"/>
      <c r="AQ168" s="5"/>
      <c r="AR168" s="5"/>
      <c r="AS168" s="5"/>
      <c r="AT168" s="5"/>
      <c r="AU168" s="5"/>
      <c r="AV168" s="5"/>
      <c r="AW168" s="5"/>
      <c r="AX168" s="5"/>
      <c r="AY168" s="5"/>
      <c r="AZ168" s="5"/>
      <c r="BA168" s="5"/>
      <c r="BB168" s="5"/>
      <c r="BC168" s="5"/>
      <c r="BD168" s="5"/>
      <c r="BE168" s="5"/>
      <c r="BF168" s="5"/>
      <c r="BG168" s="5"/>
      <c r="BH168" s="5"/>
      <c r="BI168" s="5"/>
      <c r="BJ168" s="5"/>
      <c r="BK168" s="5"/>
      <c r="BL168" s="5"/>
      <c r="BM168" s="5"/>
    </row>
    <row r="169" spans="1:65" s="5" customFormat="1" ht="15.75" customHeight="1" x14ac:dyDescent="0.25">
      <c r="A169" s="26"/>
      <c r="B169" s="21"/>
      <c r="C169" s="9"/>
      <c r="D169" s="9" t="s">
        <v>162</v>
      </c>
      <c r="E169" s="9" t="s">
        <v>136</v>
      </c>
      <c r="F169" s="9">
        <v>0.26791780999999998</v>
      </c>
      <c r="G169" s="76" t="s">
        <v>13</v>
      </c>
      <c r="H169" s="47"/>
      <c r="I169" s="52"/>
      <c r="J169" s="52"/>
      <c r="K169" s="52"/>
      <c r="L169" s="52"/>
      <c r="M169" s="52"/>
      <c r="N169" s="52"/>
      <c r="O169" s="52"/>
      <c r="P169" s="52"/>
      <c r="Q169" s="52"/>
      <c r="R169" s="52"/>
      <c r="S169" s="52"/>
      <c r="T169" s="52"/>
      <c r="U169" s="52"/>
      <c r="V169" s="52"/>
      <c r="W169" s="52"/>
    </row>
    <row r="170" spans="1:65" s="5" customFormat="1" ht="15.75" customHeight="1" x14ac:dyDescent="0.25">
      <c r="A170" s="17"/>
      <c r="B170" s="21"/>
      <c r="C170" s="9"/>
      <c r="D170" s="9" t="s">
        <v>163</v>
      </c>
      <c r="E170" s="9" t="s">
        <v>138</v>
      </c>
      <c r="F170" s="9">
        <v>0.32147945</v>
      </c>
      <c r="G170" s="76" t="s">
        <v>13</v>
      </c>
      <c r="H170" s="47"/>
      <c r="I170" s="52"/>
      <c r="J170" s="52"/>
      <c r="K170" s="52"/>
      <c r="L170" s="52"/>
      <c r="M170" s="52"/>
      <c r="N170" s="52"/>
      <c r="O170" s="52"/>
      <c r="P170" s="52"/>
      <c r="Q170" s="52"/>
      <c r="R170" s="52"/>
      <c r="S170" s="52"/>
      <c r="T170" s="52"/>
      <c r="U170" s="52"/>
      <c r="V170" s="52"/>
      <c r="W170" s="52"/>
    </row>
    <row r="171" spans="1:65" s="5" customFormat="1" ht="15.75" customHeight="1" x14ac:dyDescent="0.25">
      <c r="A171" s="17"/>
      <c r="B171" s="21"/>
      <c r="C171" s="9"/>
      <c r="D171" s="9" t="s">
        <v>164</v>
      </c>
      <c r="E171" s="9" t="s">
        <v>140</v>
      </c>
      <c r="F171" s="9">
        <v>0.37506848999999998</v>
      </c>
      <c r="G171" s="76" t="s">
        <v>13</v>
      </c>
      <c r="H171" s="47"/>
      <c r="I171" s="52"/>
      <c r="J171" s="52"/>
      <c r="K171" s="52"/>
      <c r="L171" s="52"/>
      <c r="M171" s="52"/>
      <c r="N171" s="52"/>
      <c r="O171" s="52"/>
      <c r="P171" s="52"/>
      <c r="Q171" s="52"/>
      <c r="R171" s="52"/>
      <c r="S171" s="52"/>
      <c r="T171" s="52"/>
      <c r="U171" s="52"/>
      <c r="V171" s="52"/>
      <c r="W171" s="52"/>
    </row>
    <row r="172" spans="1:65" s="16" customFormat="1" ht="20.100000000000001" customHeight="1" x14ac:dyDescent="0.25">
      <c r="A172" s="13" t="s">
        <v>165</v>
      </c>
      <c r="B172" s="13"/>
      <c r="C172" s="14"/>
      <c r="D172" s="14"/>
      <c r="E172" s="14"/>
      <c r="F172" s="14"/>
      <c r="G172" s="14"/>
      <c r="H172" s="47"/>
      <c r="I172" s="57"/>
      <c r="J172" s="57"/>
      <c r="K172" s="57"/>
      <c r="L172" s="57"/>
      <c r="M172" s="57"/>
      <c r="N172" s="58"/>
      <c r="O172" s="58"/>
      <c r="P172" s="58"/>
      <c r="Q172" s="58"/>
      <c r="R172" s="58"/>
      <c r="S172" s="58"/>
      <c r="T172" s="58"/>
      <c r="U172" s="58"/>
      <c r="V172" s="58"/>
      <c r="W172" s="58"/>
      <c r="X172" s="15"/>
      <c r="Y172" s="15"/>
      <c r="Z172" s="15"/>
      <c r="AA172" s="15"/>
      <c r="AB172" s="15"/>
      <c r="AC172" s="15"/>
      <c r="AD172" s="15"/>
      <c r="AE172" s="15"/>
      <c r="AF172" s="15"/>
      <c r="AG172" s="15"/>
      <c r="AH172" s="15"/>
      <c r="AI172" s="15"/>
      <c r="AJ172" s="15"/>
      <c r="AK172" s="15"/>
      <c r="AL172" s="15"/>
      <c r="AM172" s="15"/>
      <c r="AN172" s="15"/>
      <c r="AO172" s="15"/>
      <c r="AP172" s="15"/>
      <c r="AQ172" s="15"/>
      <c r="AR172" s="15"/>
      <c r="AS172" s="15"/>
      <c r="AT172" s="15"/>
      <c r="AU172" s="15"/>
      <c r="AV172" s="15"/>
      <c r="AW172" s="15"/>
      <c r="AX172" s="15"/>
      <c r="AY172" s="15"/>
      <c r="AZ172" s="15"/>
      <c r="BA172" s="15"/>
      <c r="BB172" s="15"/>
      <c r="BC172" s="15"/>
      <c r="BD172" s="15"/>
      <c r="BE172" s="15"/>
      <c r="BF172" s="15"/>
      <c r="BG172" s="15"/>
      <c r="BH172" s="15"/>
      <c r="BI172" s="15"/>
      <c r="BJ172" s="15"/>
      <c r="BK172" s="15"/>
      <c r="BL172" s="15"/>
      <c r="BM172" s="15"/>
    </row>
    <row r="173" spans="1:65" s="20" customFormat="1" ht="15.75" customHeight="1" outlineLevel="1" x14ac:dyDescent="0.25">
      <c r="A173" s="17"/>
      <c r="B173" s="18" t="s">
        <v>9</v>
      </c>
      <c r="C173" s="18"/>
      <c r="D173" s="19"/>
      <c r="E173" s="19"/>
      <c r="F173" s="19"/>
      <c r="G173" s="77"/>
      <c r="H173" s="47"/>
      <c r="I173" s="52"/>
      <c r="J173" s="52"/>
      <c r="K173" s="52"/>
      <c r="L173" s="52"/>
      <c r="M173" s="52"/>
      <c r="N173" s="52"/>
      <c r="O173" s="52"/>
      <c r="P173" s="52"/>
      <c r="Q173" s="52"/>
      <c r="R173" s="52"/>
      <c r="S173" s="52"/>
      <c r="T173" s="52"/>
      <c r="U173" s="52"/>
      <c r="V173" s="52"/>
      <c r="W173" s="52"/>
      <c r="X173" s="5"/>
      <c r="Y173" s="5"/>
      <c r="Z173" s="5"/>
      <c r="AA173" s="5"/>
      <c r="AB173" s="5"/>
      <c r="AC173" s="5"/>
      <c r="AD173" s="5"/>
      <c r="AE173" s="5"/>
      <c r="AF173" s="5"/>
      <c r="AG173" s="5"/>
      <c r="AH173" s="5"/>
      <c r="AI173" s="5"/>
      <c r="AJ173" s="5"/>
      <c r="AK173" s="5"/>
      <c r="AL173" s="5"/>
      <c r="AM173" s="5"/>
      <c r="AN173" s="5"/>
      <c r="AO173" s="5"/>
      <c r="AP173" s="5"/>
      <c r="AQ173" s="5"/>
      <c r="AR173" s="5"/>
      <c r="AS173" s="5"/>
      <c r="AT173" s="5"/>
      <c r="AU173" s="5"/>
      <c r="AV173" s="5"/>
      <c r="AW173" s="5"/>
      <c r="AX173" s="5"/>
      <c r="AY173" s="5"/>
      <c r="AZ173" s="5"/>
      <c r="BA173" s="5"/>
      <c r="BB173" s="5"/>
      <c r="BC173" s="5"/>
      <c r="BD173" s="5"/>
      <c r="BE173" s="5"/>
      <c r="BF173" s="5"/>
      <c r="BG173" s="5"/>
      <c r="BH173" s="5"/>
      <c r="BI173" s="5"/>
      <c r="BJ173" s="5"/>
      <c r="BK173" s="5"/>
      <c r="BL173" s="5"/>
      <c r="BM173" s="5"/>
    </row>
    <row r="174" spans="1:65" s="20" customFormat="1" ht="15.75" customHeight="1" x14ac:dyDescent="0.25">
      <c r="A174" s="17"/>
      <c r="B174" s="9"/>
      <c r="C174" s="9"/>
      <c r="D174" s="9" t="s">
        <v>166</v>
      </c>
      <c r="E174" s="9" t="s">
        <v>167</v>
      </c>
      <c r="F174" s="9">
        <v>0</v>
      </c>
      <c r="G174" s="76" t="s">
        <v>60</v>
      </c>
      <c r="H174" s="61"/>
      <c r="I174" s="52"/>
      <c r="J174" s="52"/>
      <c r="K174" s="52"/>
      <c r="L174" s="52"/>
      <c r="M174" s="52"/>
      <c r="N174" s="52"/>
      <c r="O174" s="52"/>
      <c r="P174" s="52"/>
      <c r="Q174" s="52"/>
      <c r="R174" s="52"/>
      <c r="S174" s="52"/>
      <c r="T174" s="52"/>
      <c r="U174" s="52"/>
      <c r="V174" s="52"/>
      <c r="W174" s="52"/>
      <c r="X174" s="5"/>
      <c r="Y174" s="5"/>
      <c r="Z174" s="5"/>
      <c r="AA174" s="5"/>
      <c r="AB174" s="5"/>
      <c r="AC174" s="5"/>
      <c r="AD174" s="5"/>
      <c r="AE174" s="5"/>
      <c r="AF174" s="5"/>
      <c r="AG174" s="5"/>
      <c r="AH174" s="5"/>
      <c r="AI174" s="5"/>
      <c r="AJ174" s="5"/>
      <c r="AK174" s="5"/>
      <c r="AL174" s="5"/>
      <c r="AM174" s="5"/>
      <c r="AN174" s="5"/>
      <c r="AO174" s="5"/>
      <c r="AP174" s="5"/>
      <c r="AQ174" s="5"/>
      <c r="AR174" s="5"/>
      <c r="AS174" s="5"/>
      <c r="AT174" s="5"/>
      <c r="AU174" s="5"/>
      <c r="AV174" s="5"/>
      <c r="AW174" s="5"/>
      <c r="AX174" s="5"/>
      <c r="AY174" s="5"/>
      <c r="AZ174" s="5"/>
      <c r="BA174" s="5"/>
      <c r="BB174" s="5"/>
      <c r="BC174" s="5"/>
      <c r="BD174" s="5"/>
      <c r="BE174" s="5"/>
      <c r="BF174" s="5"/>
      <c r="BG174" s="5"/>
      <c r="BH174" s="5"/>
      <c r="BI174" s="5"/>
      <c r="BJ174" s="5"/>
      <c r="BK174" s="5"/>
      <c r="BL174" s="5"/>
      <c r="BM174" s="5"/>
    </row>
    <row r="175" spans="1:65" s="5" customFormat="1" ht="15.75" customHeight="1" x14ac:dyDescent="0.25">
      <c r="A175" s="17"/>
      <c r="B175" s="9"/>
      <c r="C175" s="9"/>
      <c r="D175" s="9" t="s">
        <v>168</v>
      </c>
      <c r="E175" s="27" t="s">
        <v>169</v>
      </c>
      <c r="F175" s="9">
        <v>0</v>
      </c>
      <c r="G175" s="76" t="s">
        <v>60</v>
      </c>
      <c r="H175" s="47"/>
      <c r="I175" s="52"/>
      <c r="J175" s="52"/>
      <c r="K175" s="52"/>
      <c r="L175" s="52"/>
      <c r="M175" s="52"/>
      <c r="N175" s="52"/>
      <c r="O175" s="52"/>
      <c r="P175" s="52"/>
      <c r="Q175" s="52"/>
      <c r="R175" s="52"/>
      <c r="S175" s="52"/>
      <c r="T175" s="52"/>
      <c r="U175" s="52"/>
      <c r="V175" s="52"/>
      <c r="W175" s="52"/>
    </row>
    <row r="176" spans="1:65" s="20" customFormat="1" ht="15.75" customHeight="1" outlineLevel="1" x14ac:dyDescent="0.25">
      <c r="A176" s="17"/>
      <c r="B176" s="18" t="s">
        <v>27</v>
      </c>
      <c r="C176" s="18"/>
      <c r="D176" s="19"/>
      <c r="E176" s="19"/>
      <c r="F176" s="19"/>
      <c r="G176" s="77"/>
      <c r="H176" s="47"/>
      <c r="I176" s="52"/>
      <c r="J176" s="52"/>
      <c r="K176" s="52"/>
      <c r="L176" s="52"/>
      <c r="M176" s="52"/>
      <c r="N176" s="52"/>
      <c r="O176" s="52"/>
      <c r="P176" s="52"/>
      <c r="Q176" s="52"/>
      <c r="R176" s="52"/>
      <c r="S176" s="52"/>
      <c r="T176" s="52"/>
      <c r="U176" s="52"/>
      <c r="V176" s="52"/>
      <c r="W176" s="52"/>
      <c r="X176" s="5"/>
      <c r="Y176" s="5"/>
      <c r="Z176" s="5"/>
      <c r="AA176" s="5"/>
      <c r="AB176" s="5"/>
      <c r="AC176" s="5"/>
      <c r="AD176" s="5"/>
      <c r="AE176" s="5"/>
      <c r="AF176" s="5"/>
      <c r="AG176" s="5"/>
      <c r="AH176" s="5"/>
      <c r="AI176" s="5"/>
      <c r="AJ176" s="5"/>
      <c r="AK176" s="5"/>
      <c r="AL176" s="5"/>
      <c r="AM176" s="5"/>
      <c r="AN176" s="5"/>
      <c r="AO176" s="5"/>
      <c r="AP176" s="5"/>
      <c r="AQ176" s="5"/>
      <c r="AR176" s="5"/>
      <c r="AS176" s="5"/>
      <c r="AT176" s="5"/>
      <c r="AU176" s="5"/>
      <c r="AV176" s="5"/>
      <c r="AW176" s="5"/>
      <c r="AX176" s="5"/>
      <c r="AY176" s="5"/>
      <c r="AZ176" s="5"/>
      <c r="BA176" s="5"/>
      <c r="BB176" s="5"/>
      <c r="BC176" s="5"/>
      <c r="BD176" s="5"/>
      <c r="BE176" s="5"/>
      <c r="BF176" s="5"/>
      <c r="BG176" s="5"/>
      <c r="BH176" s="5"/>
      <c r="BI176" s="5"/>
      <c r="BJ176" s="5"/>
      <c r="BK176" s="5"/>
      <c r="BL176" s="5"/>
      <c r="BM176" s="5"/>
    </row>
    <row r="177" spans="1:65" s="5" customFormat="1" ht="15.75" customHeight="1" x14ac:dyDescent="0.25">
      <c r="A177" s="17"/>
      <c r="B177" s="21"/>
      <c r="C177" s="9"/>
      <c r="D177" s="9" t="s">
        <v>170</v>
      </c>
      <c r="E177" s="9" t="s">
        <v>167</v>
      </c>
      <c r="F177" s="9">
        <v>5.84010959</v>
      </c>
      <c r="G177" s="76" t="s">
        <v>60</v>
      </c>
      <c r="H177" s="47"/>
      <c r="I177" s="60"/>
      <c r="J177" s="52"/>
      <c r="K177" s="52"/>
      <c r="L177" s="52"/>
      <c r="M177" s="52"/>
      <c r="N177" s="52"/>
      <c r="O177" s="52"/>
      <c r="P177" s="52"/>
      <c r="Q177" s="52"/>
      <c r="R177" s="52"/>
      <c r="S177" s="52"/>
      <c r="T177" s="52"/>
      <c r="U177" s="52"/>
      <c r="V177" s="52"/>
      <c r="W177" s="52"/>
    </row>
    <row r="178" spans="1:65" ht="15.75" customHeight="1" x14ac:dyDescent="0.25">
      <c r="A178" s="17"/>
      <c r="B178" s="9"/>
      <c r="C178" s="9"/>
      <c r="D178" s="9" t="s">
        <v>171</v>
      </c>
      <c r="E178" s="27" t="s">
        <v>169</v>
      </c>
      <c r="F178" s="9">
        <v>1.4231232899999999</v>
      </c>
      <c r="G178" s="76" t="s">
        <v>60</v>
      </c>
      <c r="I178" s="60"/>
    </row>
    <row r="179" spans="1:65" s="20" customFormat="1" ht="15.75" customHeight="1" outlineLevel="1" x14ac:dyDescent="0.25">
      <c r="A179" s="17"/>
      <c r="B179" s="18" t="s">
        <v>39</v>
      </c>
      <c r="C179" s="18"/>
      <c r="D179" s="19"/>
      <c r="E179" s="19"/>
      <c r="F179" s="19"/>
      <c r="G179" s="77"/>
      <c r="H179" s="47"/>
      <c r="I179" s="52"/>
      <c r="J179" s="52"/>
      <c r="K179" s="52"/>
      <c r="L179" s="52"/>
      <c r="M179" s="52"/>
      <c r="N179" s="52"/>
      <c r="O179" s="52"/>
      <c r="P179" s="52"/>
      <c r="Q179" s="52"/>
      <c r="R179" s="52"/>
      <c r="S179" s="52"/>
      <c r="T179" s="52"/>
      <c r="U179" s="52"/>
      <c r="V179" s="52"/>
      <c r="W179" s="52"/>
      <c r="X179" s="5"/>
      <c r="Y179" s="5"/>
      <c r="Z179" s="5"/>
      <c r="AA179" s="5"/>
      <c r="AB179" s="5"/>
      <c r="AC179" s="5"/>
      <c r="AD179" s="5"/>
      <c r="AE179" s="5"/>
      <c r="AF179" s="5"/>
      <c r="AG179" s="5"/>
      <c r="AH179" s="5"/>
      <c r="AI179" s="5"/>
      <c r="AJ179" s="5"/>
      <c r="AK179" s="5"/>
      <c r="AL179" s="5"/>
      <c r="AM179" s="5"/>
      <c r="AN179" s="5"/>
      <c r="AO179" s="5"/>
      <c r="AP179" s="5"/>
      <c r="AQ179" s="5"/>
      <c r="AR179" s="5"/>
      <c r="AS179" s="5"/>
      <c r="AT179" s="5"/>
      <c r="AU179" s="5"/>
      <c r="AV179" s="5"/>
      <c r="AW179" s="5"/>
      <c r="AX179" s="5"/>
      <c r="AY179" s="5"/>
      <c r="AZ179" s="5"/>
      <c r="BA179" s="5"/>
      <c r="BB179" s="5"/>
      <c r="BC179" s="5"/>
      <c r="BD179" s="5"/>
      <c r="BE179" s="5"/>
      <c r="BF179" s="5"/>
      <c r="BG179" s="5"/>
      <c r="BH179" s="5"/>
      <c r="BI179" s="5"/>
      <c r="BJ179" s="5"/>
      <c r="BK179" s="5"/>
      <c r="BL179" s="5"/>
      <c r="BM179" s="5"/>
    </row>
    <row r="180" spans="1:65" s="5" customFormat="1" ht="15.75" customHeight="1" x14ac:dyDescent="0.25">
      <c r="A180" s="17"/>
      <c r="B180" s="21"/>
      <c r="C180" s="9"/>
      <c r="D180" s="9" t="s">
        <v>172</v>
      </c>
      <c r="E180" s="9" t="s">
        <v>167</v>
      </c>
      <c r="F180" s="9">
        <v>2.1566575299999999</v>
      </c>
      <c r="G180" s="76" t="s">
        <v>60</v>
      </c>
      <c r="H180" s="47"/>
      <c r="I180" s="60"/>
      <c r="J180" s="52"/>
      <c r="K180" s="52"/>
      <c r="L180" s="52"/>
      <c r="M180" s="52"/>
      <c r="N180" s="52"/>
      <c r="O180" s="52"/>
      <c r="P180" s="52"/>
      <c r="Q180" s="52"/>
      <c r="R180" s="52"/>
      <c r="S180" s="52"/>
      <c r="T180" s="52"/>
      <c r="U180" s="52"/>
      <c r="V180" s="52"/>
      <c r="W180" s="52"/>
    </row>
    <row r="181" spans="1:65" s="5" customFormat="1" ht="15.75" customHeight="1" x14ac:dyDescent="0.25">
      <c r="A181" s="17"/>
      <c r="B181" s="21"/>
      <c r="C181" s="9"/>
      <c r="D181" s="9" t="s">
        <v>173</v>
      </c>
      <c r="E181" s="27" t="s">
        <v>169</v>
      </c>
      <c r="F181" s="9">
        <v>0.64964383999999997</v>
      </c>
      <c r="G181" s="76" t="s">
        <v>60</v>
      </c>
      <c r="H181" s="47"/>
      <c r="I181" s="52"/>
      <c r="J181" s="52"/>
      <c r="K181" s="52"/>
      <c r="L181" s="52"/>
      <c r="M181" s="52"/>
      <c r="N181" s="52"/>
      <c r="O181" s="52"/>
      <c r="P181" s="52"/>
      <c r="Q181" s="52"/>
      <c r="R181" s="52"/>
      <c r="S181" s="52"/>
      <c r="T181" s="52"/>
      <c r="U181" s="52"/>
      <c r="V181" s="52"/>
      <c r="W181" s="52"/>
    </row>
    <row r="182" spans="1:65" s="20" customFormat="1" ht="15.75" customHeight="1" outlineLevel="1" x14ac:dyDescent="0.25">
      <c r="A182" s="17"/>
      <c r="B182" s="18" t="s">
        <v>51</v>
      </c>
      <c r="C182" s="18"/>
      <c r="D182" s="19"/>
      <c r="E182" s="19"/>
      <c r="F182" s="19"/>
      <c r="G182" s="77"/>
      <c r="H182" s="47"/>
      <c r="I182" s="52"/>
      <c r="J182" s="52"/>
      <c r="K182" s="52"/>
      <c r="L182" s="52"/>
      <c r="M182" s="52"/>
      <c r="N182" s="52"/>
      <c r="O182" s="52"/>
      <c r="P182" s="52"/>
      <c r="Q182" s="52"/>
      <c r="R182" s="52"/>
      <c r="S182" s="52"/>
      <c r="T182" s="52"/>
      <c r="U182" s="52"/>
      <c r="V182" s="52"/>
      <c r="W182" s="52"/>
      <c r="X182" s="5"/>
      <c r="Y182" s="5"/>
      <c r="Z182" s="5"/>
      <c r="AA182" s="5"/>
      <c r="AB182" s="5"/>
      <c r="AC182" s="5"/>
      <c r="AD182" s="5"/>
      <c r="AE182" s="5"/>
      <c r="AF182" s="5"/>
      <c r="AG182" s="5"/>
      <c r="AH182" s="5"/>
      <c r="AI182" s="5"/>
      <c r="AJ182" s="5"/>
      <c r="AK182" s="5"/>
      <c r="AL182" s="5"/>
      <c r="AM182" s="5"/>
      <c r="AN182" s="5"/>
      <c r="AO182" s="5"/>
      <c r="AP182" s="5"/>
      <c r="AQ182" s="5"/>
      <c r="AR182" s="5"/>
      <c r="AS182" s="5"/>
      <c r="AT182" s="5"/>
      <c r="AU182" s="5"/>
      <c r="AV182" s="5"/>
      <c r="AW182" s="5"/>
      <c r="AX182" s="5"/>
      <c r="AY182" s="5"/>
      <c r="AZ182" s="5"/>
      <c r="BA182" s="5"/>
      <c r="BB182" s="5"/>
      <c r="BC182" s="5"/>
      <c r="BD182" s="5"/>
      <c r="BE182" s="5"/>
      <c r="BF182" s="5"/>
      <c r="BG182" s="5"/>
      <c r="BH182" s="5"/>
      <c r="BI182" s="5"/>
      <c r="BJ182" s="5"/>
      <c r="BK182" s="5"/>
      <c r="BL182" s="5"/>
      <c r="BM182" s="5"/>
    </row>
    <row r="183" spans="1:65" s="5" customFormat="1" ht="15.75" customHeight="1" x14ac:dyDescent="0.25">
      <c r="A183" s="17"/>
      <c r="B183" s="21"/>
      <c r="C183" s="9"/>
      <c r="D183" s="9" t="s">
        <v>174</v>
      </c>
      <c r="E183" s="9" t="s">
        <v>167</v>
      </c>
      <c r="F183" s="9">
        <v>1.6748493200000001</v>
      </c>
      <c r="G183" s="76" t="s">
        <v>60</v>
      </c>
      <c r="H183" s="47"/>
      <c r="I183" s="52"/>
      <c r="J183" s="52"/>
      <c r="K183" s="52"/>
      <c r="L183" s="52"/>
      <c r="M183" s="52"/>
      <c r="N183" s="52"/>
      <c r="O183" s="52"/>
      <c r="P183" s="52"/>
      <c r="Q183" s="52"/>
      <c r="R183" s="52"/>
      <c r="S183" s="52"/>
      <c r="T183" s="52"/>
      <c r="U183" s="52"/>
      <c r="V183" s="52"/>
      <c r="W183" s="52"/>
    </row>
    <row r="184" spans="1:65" s="5" customFormat="1" ht="15.75" customHeight="1" x14ac:dyDescent="0.25">
      <c r="A184" s="17"/>
      <c r="B184" s="21"/>
      <c r="C184" s="9"/>
      <c r="D184" s="9" t="s">
        <v>175</v>
      </c>
      <c r="E184" s="27" t="s">
        <v>169</v>
      </c>
      <c r="F184" s="9">
        <v>6.3123289999999999E-2</v>
      </c>
      <c r="G184" s="76" t="s">
        <v>60</v>
      </c>
      <c r="H184" s="47"/>
      <c r="I184" s="52"/>
      <c r="J184" s="52"/>
      <c r="K184" s="52"/>
      <c r="L184" s="52"/>
      <c r="M184" s="52"/>
      <c r="N184" s="52"/>
      <c r="O184" s="52"/>
      <c r="P184" s="52"/>
      <c r="Q184" s="52"/>
      <c r="R184" s="52"/>
      <c r="S184" s="52"/>
      <c r="T184" s="52"/>
      <c r="U184" s="52"/>
      <c r="V184" s="52"/>
      <c r="W184" s="52"/>
    </row>
    <row r="185" spans="1:65" s="5" customFormat="1" ht="15.75" customHeight="1" x14ac:dyDescent="0.25">
      <c r="A185" s="17"/>
      <c r="B185" s="21"/>
      <c r="C185" s="9"/>
      <c r="D185" s="9" t="s">
        <v>176</v>
      </c>
      <c r="E185" s="9" t="s">
        <v>177</v>
      </c>
      <c r="F185" s="9">
        <v>0</v>
      </c>
      <c r="G185" s="76" t="s">
        <v>60</v>
      </c>
      <c r="H185" s="47"/>
      <c r="I185" s="52"/>
      <c r="J185" s="52"/>
      <c r="K185" s="52"/>
      <c r="L185" s="52"/>
      <c r="M185" s="52"/>
      <c r="N185" s="52"/>
      <c r="O185" s="52"/>
      <c r="P185" s="52"/>
      <c r="Q185" s="52"/>
      <c r="R185" s="52"/>
      <c r="S185" s="52"/>
      <c r="T185" s="52"/>
      <c r="U185" s="52"/>
      <c r="V185" s="52"/>
      <c r="W185" s="52"/>
    </row>
    <row r="186" spans="1:65" ht="19.5" customHeight="1" x14ac:dyDescent="0.25">
      <c r="A186" s="17"/>
      <c r="B186" s="21"/>
      <c r="C186" s="28" t="s">
        <v>178</v>
      </c>
      <c r="D186" s="28"/>
      <c r="E186" s="28"/>
      <c r="F186" s="28"/>
      <c r="G186" s="79"/>
    </row>
    <row r="187" spans="1:65" s="5" customFormat="1" ht="15.75" customHeight="1" x14ac:dyDescent="0.25">
      <c r="A187" s="17"/>
      <c r="B187" s="21"/>
      <c r="C187" s="9"/>
      <c r="D187" s="9" t="s">
        <v>179</v>
      </c>
      <c r="E187" s="9" t="s">
        <v>180</v>
      </c>
      <c r="F187" s="9">
        <v>3.6328770000000003E-2</v>
      </c>
      <c r="G187" s="76" t="s">
        <v>60</v>
      </c>
      <c r="H187" s="47"/>
      <c r="I187" s="52"/>
      <c r="J187" s="52"/>
      <c r="K187" s="52"/>
      <c r="L187" s="52"/>
      <c r="M187" s="52"/>
      <c r="N187" s="52"/>
      <c r="O187" s="52"/>
      <c r="P187" s="52"/>
      <c r="Q187" s="52"/>
      <c r="R187" s="52"/>
      <c r="S187" s="52"/>
      <c r="T187" s="52"/>
      <c r="U187" s="52"/>
      <c r="V187" s="52"/>
      <c r="W187" s="52"/>
    </row>
    <row r="188" spans="1:65" s="5" customFormat="1" ht="15.75" customHeight="1" x14ac:dyDescent="0.25">
      <c r="A188" s="17"/>
      <c r="B188" s="21"/>
      <c r="C188" s="9"/>
      <c r="D188" s="9" t="s">
        <v>181</v>
      </c>
      <c r="E188" s="9" t="s">
        <v>182</v>
      </c>
      <c r="F188" s="9">
        <v>3.6328770000000003E-2</v>
      </c>
      <c r="G188" s="76" t="s">
        <v>60</v>
      </c>
      <c r="H188" s="47"/>
      <c r="I188" s="52"/>
      <c r="J188" s="52"/>
      <c r="K188" s="52"/>
      <c r="L188" s="52"/>
      <c r="M188" s="52"/>
      <c r="N188" s="52"/>
      <c r="O188" s="52"/>
      <c r="P188" s="52"/>
      <c r="Q188" s="52"/>
      <c r="R188" s="52"/>
      <c r="S188" s="52"/>
      <c r="T188" s="52"/>
      <c r="U188" s="52"/>
      <c r="V188" s="52"/>
      <c r="W188" s="52"/>
    </row>
    <row r="189" spans="1:65" s="5" customFormat="1" ht="15.75" customHeight="1" x14ac:dyDescent="0.25">
      <c r="A189" s="17"/>
      <c r="B189" s="21"/>
      <c r="C189" s="9"/>
      <c r="D189" s="9" t="s">
        <v>183</v>
      </c>
      <c r="E189" s="9" t="s">
        <v>184</v>
      </c>
      <c r="F189" s="9">
        <v>3.6328770000000003E-2</v>
      </c>
      <c r="G189" s="76" t="s">
        <v>60</v>
      </c>
      <c r="H189" s="47"/>
      <c r="I189" s="52"/>
      <c r="J189" s="52"/>
      <c r="K189" s="52"/>
      <c r="L189" s="52"/>
      <c r="M189" s="52"/>
      <c r="N189" s="52"/>
      <c r="O189" s="52"/>
      <c r="P189" s="52"/>
      <c r="Q189" s="52"/>
      <c r="R189" s="52"/>
      <c r="S189" s="52"/>
      <c r="T189" s="52"/>
      <c r="U189" s="52"/>
      <c r="V189" s="52"/>
      <c r="W189" s="52"/>
    </row>
    <row r="190" spans="1:65" ht="15.75" customHeight="1" x14ac:dyDescent="0.25">
      <c r="A190" s="17"/>
      <c r="B190" s="21"/>
      <c r="C190" s="9"/>
      <c r="D190" s="9" t="s">
        <v>185</v>
      </c>
      <c r="E190" s="9" t="s">
        <v>186</v>
      </c>
      <c r="F190" s="9">
        <v>3.6328770000000003E-2</v>
      </c>
      <c r="G190" s="76" t="s">
        <v>60</v>
      </c>
    </row>
    <row r="191" spans="1:65" ht="15.75" customHeight="1" x14ac:dyDescent="0.25">
      <c r="A191" s="26"/>
      <c r="B191" s="29"/>
      <c r="C191" s="27"/>
      <c r="D191" s="27" t="s">
        <v>187</v>
      </c>
      <c r="E191" s="9" t="s">
        <v>188</v>
      </c>
      <c r="F191" s="9">
        <v>3.6328770000000003E-2</v>
      </c>
      <c r="G191" s="76" t="s">
        <v>60</v>
      </c>
    </row>
    <row r="192" spans="1:65" ht="15.75" customHeight="1" x14ac:dyDescent="0.25">
      <c r="A192" s="17"/>
      <c r="B192" s="21"/>
      <c r="C192" s="9"/>
      <c r="D192" s="9" t="s">
        <v>189</v>
      </c>
      <c r="E192" s="9" t="s">
        <v>190</v>
      </c>
      <c r="F192" s="9">
        <v>3.6328770000000003E-2</v>
      </c>
      <c r="G192" s="76" t="s">
        <v>60</v>
      </c>
    </row>
    <row r="193" spans="1:65" ht="15.75" customHeight="1" x14ac:dyDescent="0.25">
      <c r="A193" s="17"/>
      <c r="B193" s="21"/>
      <c r="C193" s="9"/>
      <c r="D193" s="9" t="s">
        <v>191</v>
      </c>
      <c r="E193" s="9" t="s">
        <v>192</v>
      </c>
      <c r="F193" s="9">
        <v>3.6328770000000003E-2</v>
      </c>
      <c r="G193" s="76" t="s">
        <v>60</v>
      </c>
    </row>
    <row r="194" spans="1:65" s="20" customFormat="1" ht="15.75" customHeight="1" x14ac:dyDescent="0.25">
      <c r="A194" s="17"/>
      <c r="B194" s="21"/>
      <c r="C194" s="9"/>
      <c r="D194" s="9" t="s">
        <v>193</v>
      </c>
      <c r="E194" s="9" t="s">
        <v>194</v>
      </c>
      <c r="F194" s="9">
        <v>3.6328770000000003E-2</v>
      </c>
      <c r="G194" s="76" t="s">
        <v>60</v>
      </c>
      <c r="H194" s="61"/>
      <c r="I194" s="52"/>
      <c r="J194" s="52"/>
      <c r="K194" s="52"/>
      <c r="L194" s="52"/>
      <c r="M194" s="52"/>
      <c r="N194" s="52"/>
      <c r="O194" s="52"/>
      <c r="P194" s="52"/>
      <c r="Q194" s="52"/>
      <c r="R194" s="52"/>
      <c r="S194" s="52"/>
      <c r="T194" s="52"/>
      <c r="U194" s="52"/>
      <c r="V194" s="52"/>
      <c r="W194" s="52"/>
      <c r="X194" s="5"/>
      <c r="Y194" s="5"/>
      <c r="Z194" s="5"/>
      <c r="AA194" s="5"/>
      <c r="AB194" s="5"/>
      <c r="AC194" s="5"/>
      <c r="AD194" s="5"/>
      <c r="AE194" s="5"/>
      <c r="AF194" s="5"/>
      <c r="AG194" s="5"/>
      <c r="AH194" s="5"/>
      <c r="AI194" s="5"/>
      <c r="AJ194" s="5"/>
      <c r="AK194" s="5"/>
      <c r="AL194" s="5"/>
      <c r="AM194" s="5"/>
      <c r="AN194" s="5"/>
      <c r="AO194" s="5"/>
      <c r="AP194" s="5"/>
      <c r="AQ194" s="5"/>
      <c r="AR194" s="5"/>
      <c r="AS194" s="5"/>
      <c r="AT194" s="5"/>
      <c r="AU194" s="5"/>
      <c r="AV194" s="5"/>
      <c r="AW194" s="5"/>
      <c r="AX194" s="5"/>
      <c r="AY194" s="5"/>
      <c r="AZ194" s="5"/>
      <c r="BA194" s="5"/>
      <c r="BB194" s="5"/>
      <c r="BC194" s="5"/>
      <c r="BD194" s="5"/>
      <c r="BE194" s="5"/>
      <c r="BF194" s="5"/>
      <c r="BG194" s="5"/>
      <c r="BH194" s="5"/>
      <c r="BI194" s="5"/>
      <c r="BJ194" s="5"/>
      <c r="BK194" s="5"/>
      <c r="BL194" s="5"/>
      <c r="BM194" s="5"/>
    </row>
    <row r="195" spans="1:65" s="20" customFormat="1" ht="15.75" customHeight="1" x14ac:dyDescent="0.25">
      <c r="A195" s="17"/>
      <c r="B195" s="21"/>
      <c r="C195" s="28" t="s">
        <v>195</v>
      </c>
      <c r="D195" s="28"/>
      <c r="E195" s="28"/>
      <c r="F195" s="28"/>
      <c r="G195" s="79"/>
      <c r="H195" s="47"/>
      <c r="I195" s="52"/>
      <c r="J195" s="52"/>
      <c r="K195" s="52"/>
      <c r="L195" s="52"/>
      <c r="M195" s="52"/>
      <c r="N195" s="52"/>
      <c r="O195" s="52"/>
      <c r="P195" s="52"/>
      <c r="Q195" s="52"/>
      <c r="R195" s="52"/>
      <c r="S195" s="52"/>
      <c r="T195" s="52"/>
      <c r="U195" s="52"/>
      <c r="V195" s="52"/>
      <c r="W195" s="52"/>
      <c r="X195" s="5"/>
      <c r="Y195" s="5"/>
      <c r="Z195" s="5"/>
      <c r="AA195" s="5"/>
      <c r="AB195" s="5"/>
      <c r="AC195" s="5"/>
      <c r="AD195" s="5"/>
      <c r="AE195" s="5"/>
      <c r="AF195" s="5"/>
      <c r="AG195" s="5"/>
      <c r="AH195" s="5"/>
      <c r="AI195" s="5"/>
      <c r="AJ195" s="5"/>
      <c r="AK195" s="5"/>
      <c r="AL195" s="5"/>
      <c r="AM195" s="5"/>
      <c r="AN195" s="5"/>
      <c r="AO195" s="5"/>
      <c r="AP195" s="5"/>
      <c r="AQ195" s="5"/>
      <c r="AR195" s="5"/>
      <c r="AS195" s="5"/>
      <c r="AT195" s="5"/>
      <c r="AU195" s="5"/>
      <c r="AV195" s="5"/>
      <c r="AW195" s="5"/>
      <c r="AX195" s="5"/>
      <c r="AY195" s="5"/>
      <c r="AZ195" s="5"/>
      <c r="BA195" s="5"/>
      <c r="BB195" s="5"/>
      <c r="BC195" s="5"/>
      <c r="BD195" s="5"/>
      <c r="BE195" s="5"/>
      <c r="BF195" s="5"/>
      <c r="BG195" s="5"/>
      <c r="BH195" s="5"/>
      <c r="BI195" s="5"/>
      <c r="BJ195" s="5"/>
      <c r="BK195" s="5"/>
      <c r="BL195" s="5"/>
      <c r="BM195" s="5"/>
    </row>
    <row r="196" spans="1:65" ht="15.6" x14ac:dyDescent="0.25">
      <c r="A196" s="17"/>
      <c r="B196" s="21"/>
      <c r="C196" s="9"/>
      <c r="D196" s="9" t="s">
        <v>196</v>
      </c>
      <c r="E196" s="9" t="s">
        <v>180</v>
      </c>
      <c r="F196" s="23">
        <v>4.4958900000000003E-2</v>
      </c>
      <c r="G196" s="76" t="s">
        <v>60</v>
      </c>
    </row>
    <row r="197" spans="1:65" ht="15.6" x14ac:dyDescent="0.25">
      <c r="A197" s="17"/>
      <c r="B197" s="21"/>
      <c r="C197" s="9"/>
      <c r="D197" s="9" t="s">
        <v>197</v>
      </c>
      <c r="E197" s="9" t="s">
        <v>182</v>
      </c>
      <c r="F197" s="23">
        <v>4.4958900000000003E-2</v>
      </c>
      <c r="G197" s="76" t="s">
        <v>60</v>
      </c>
    </row>
    <row r="198" spans="1:65" ht="15.6" x14ac:dyDescent="0.25">
      <c r="A198" s="17"/>
      <c r="B198" s="21"/>
      <c r="C198" s="9"/>
      <c r="D198" s="9" t="s">
        <v>198</v>
      </c>
      <c r="E198" s="9" t="s">
        <v>184</v>
      </c>
      <c r="F198" s="23">
        <v>4.4958900000000003E-2</v>
      </c>
      <c r="G198" s="76" t="s">
        <v>60</v>
      </c>
    </row>
    <row r="199" spans="1:65" ht="15.6" x14ac:dyDescent="0.25">
      <c r="A199" s="17"/>
      <c r="B199" s="21"/>
      <c r="C199" s="9"/>
      <c r="D199" s="9" t="s">
        <v>199</v>
      </c>
      <c r="E199" s="9" t="s">
        <v>186</v>
      </c>
      <c r="F199" s="23">
        <v>4.4958900000000003E-2</v>
      </c>
      <c r="G199" s="76" t="s">
        <v>60</v>
      </c>
    </row>
    <row r="200" spans="1:65" ht="15.6" x14ac:dyDescent="0.25">
      <c r="A200" s="17"/>
      <c r="B200" s="21"/>
      <c r="C200" s="9"/>
      <c r="D200" s="9" t="s">
        <v>200</v>
      </c>
      <c r="E200" s="9" t="s">
        <v>201</v>
      </c>
      <c r="F200" s="23">
        <v>4.4958900000000003E-2</v>
      </c>
      <c r="G200" s="76" t="s">
        <v>60</v>
      </c>
    </row>
    <row r="201" spans="1:65" ht="15.6" x14ac:dyDescent="0.25">
      <c r="A201" s="17"/>
      <c r="B201" s="21"/>
      <c r="C201" s="9"/>
      <c r="D201" s="9" t="s">
        <v>202</v>
      </c>
      <c r="E201" s="9" t="s">
        <v>190</v>
      </c>
      <c r="F201" s="23">
        <v>4.4958900000000003E-2</v>
      </c>
      <c r="G201" s="76" t="s">
        <v>60</v>
      </c>
    </row>
    <row r="202" spans="1:65" s="20" customFormat="1" ht="15.75" customHeight="1" x14ac:dyDescent="0.25">
      <c r="A202" s="17"/>
      <c r="B202" s="21"/>
      <c r="C202" s="9"/>
      <c r="D202" s="9" t="s">
        <v>203</v>
      </c>
      <c r="E202" s="9" t="s">
        <v>192</v>
      </c>
      <c r="F202" s="23">
        <v>4.4958900000000003E-2</v>
      </c>
      <c r="G202" s="76" t="s">
        <v>60</v>
      </c>
      <c r="H202" s="47"/>
      <c r="I202" s="52"/>
      <c r="J202" s="52"/>
      <c r="K202" s="52"/>
      <c r="L202" s="52"/>
      <c r="M202" s="52"/>
      <c r="N202" s="52"/>
      <c r="O202" s="52"/>
      <c r="P202" s="52"/>
      <c r="Q202" s="52"/>
      <c r="R202" s="52"/>
      <c r="S202" s="52"/>
      <c r="T202" s="52"/>
      <c r="U202" s="52"/>
      <c r="V202" s="52"/>
      <c r="W202" s="52"/>
      <c r="X202" s="5"/>
      <c r="Y202" s="5"/>
      <c r="Z202" s="5"/>
      <c r="AA202" s="5"/>
      <c r="AB202" s="5"/>
      <c r="AC202" s="5"/>
      <c r="AD202" s="5"/>
      <c r="AE202" s="5"/>
      <c r="AF202" s="5"/>
      <c r="AG202" s="5"/>
      <c r="AH202" s="5"/>
      <c r="AI202" s="5"/>
      <c r="AJ202" s="5"/>
      <c r="AK202" s="5"/>
      <c r="AL202" s="5"/>
      <c r="AM202" s="5"/>
      <c r="AN202" s="5"/>
      <c r="AO202" s="5"/>
      <c r="AP202" s="5"/>
      <c r="AQ202" s="5"/>
      <c r="AR202" s="5"/>
      <c r="AS202" s="5"/>
      <c r="AT202" s="5"/>
      <c r="AU202" s="5"/>
      <c r="AV202" s="5"/>
      <c r="AW202" s="5"/>
      <c r="AX202" s="5"/>
      <c r="AY202" s="5"/>
      <c r="AZ202" s="5"/>
      <c r="BA202" s="5"/>
      <c r="BB202" s="5"/>
      <c r="BC202" s="5"/>
      <c r="BD202" s="5"/>
      <c r="BE202" s="5"/>
      <c r="BF202" s="5"/>
      <c r="BG202" s="5"/>
      <c r="BH202" s="5"/>
      <c r="BI202" s="5"/>
      <c r="BJ202" s="5"/>
      <c r="BK202" s="5"/>
      <c r="BL202" s="5"/>
      <c r="BM202" s="5"/>
    </row>
    <row r="203" spans="1:65" s="20" customFormat="1" ht="15.75" customHeight="1" x14ac:dyDescent="0.25">
      <c r="A203" s="17"/>
      <c r="B203" s="21"/>
      <c r="C203" s="9"/>
      <c r="D203" s="9" t="s">
        <v>204</v>
      </c>
      <c r="E203" s="9" t="s">
        <v>194</v>
      </c>
      <c r="F203" s="23">
        <v>4.4958900000000003E-2</v>
      </c>
      <c r="G203" s="76" t="s">
        <v>60</v>
      </c>
      <c r="H203" s="47"/>
      <c r="I203" s="52"/>
      <c r="J203" s="52"/>
      <c r="K203" s="52"/>
      <c r="L203" s="52"/>
      <c r="M203" s="52"/>
      <c r="N203" s="52"/>
      <c r="O203" s="52"/>
      <c r="P203" s="52"/>
      <c r="Q203" s="52"/>
      <c r="R203" s="52"/>
      <c r="S203" s="52"/>
      <c r="T203" s="52"/>
      <c r="U203" s="52"/>
      <c r="V203" s="52"/>
      <c r="W203" s="52"/>
      <c r="X203" s="5"/>
      <c r="Y203" s="5"/>
      <c r="Z203" s="5"/>
      <c r="AA203" s="5"/>
      <c r="AB203" s="5"/>
      <c r="AC203" s="5"/>
      <c r="AD203" s="5"/>
      <c r="AE203" s="5"/>
      <c r="AF203" s="5"/>
      <c r="AG203" s="5"/>
      <c r="AH203" s="5"/>
      <c r="AI203" s="5"/>
      <c r="AJ203" s="5"/>
      <c r="AK203" s="5"/>
      <c r="AL203" s="5"/>
      <c r="AM203" s="5"/>
      <c r="AN203" s="5"/>
      <c r="AO203" s="5"/>
      <c r="AP203" s="5"/>
      <c r="AQ203" s="5"/>
      <c r="AR203" s="5"/>
      <c r="AS203" s="5"/>
      <c r="AT203" s="5"/>
      <c r="AU203" s="5"/>
      <c r="AV203" s="5"/>
      <c r="AW203" s="5"/>
      <c r="AX203" s="5"/>
      <c r="AY203" s="5"/>
      <c r="AZ203" s="5"/>
      <c r="BA203" s="5"/>
      <c r="BB203" s="5"/>
      <c r="BC203" s="5"/>
      <c r="BD203" s="5"/>
      <c r="BE203" s="5"/>
      <c r="BF203" s="5"/>
      <c r="BG203" s="5"/>
      <c r="BH203" s="5"/>
      <c r="BI203" s="5"/>
      <c r="BJ203" s="5"/>
      <c r="BK203" s="5"/>
      <c r="BL203" s="5"/>
      <c r="BM203" s="5"/>
    </row>
    <row r="204" spans="1:65" s="20" customFormat="1" ht="15.75" customHeight="1" x14ac:dyDescent="0.25">
      <c r="A204" s="17"/>
      <c r="B204" s="21"/>
      <c r="C204" s="28" t="s">
        <v>205</v>
      </c>
      <c r="D204" s="28"/>
      <c r="E204" s="28"/>
      <c r="F204" s="28"/>
      <c r="G204" s="79"/>
      <c r="H204" s="47"/>
      <c r="I204" s="52"/>
      <c r="J204" s="52"/>
      <c r="K204" s="52"/>
      <c r="L204" s="52"/>
      <c r="M204" s="52"/>
      <c r="N204" s="52"/>
      <c r="O204" s="52"/>
      <c r="P204" s="52"/>
      <c r="Q204" s="52"/>
      <c r="R204" s="52"/>
      <c r="S204" s="52"/>
      <c r="T204" s="52"/>
      <c r="U204" s="52"/>
      <c r="V204" s="52"/>
      <c r="W204" s="52"/>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row>
    <row r="205" spans="1:65" s="20" customFormat="1" ht="15.75" customHeight="1" x14ac:dyDescent="0.25">
      <c r="A205" s="17"/>
      <c r="B205" s="21"/>
      <c r="C205" s="9"/>
      <c r="D205" s="9" t="s">
        <v>206</v>
      </c>
      <c r="E205" s="9" t="s">
        <v>180</v>
      </c>
      <c r="F205" s="9">
        <v>6.2219179999999999E-2</v>
      </c>
      <c r="G205" s="76" t="s">
        <v>60</v>
      </c>
      <c r="H205" s="47"/>
      <c r="I205" s="52"/>
      <c r="J205" s="52"/>
      <c r="K205" s="52"/>
      <c r="L205" s="52"/>
      <c r="M205" s="52"/>
      <c r="N205" s="52"/>
      <c r="O205" s="52"/>
      <c r="P205" s="52"/>
      <c r="Q205" s="52"/>
      <c r="R205" s="52"/>
      <c r="S205" s="52"/>
      <c r="T205" s="52"/>
      <c r="U205" s="52"/>
      <c r="V205" s="52"/>
      <c r="W205" s="52"/>
      <c r="X205" s="5"/>
      <c r="Y205" s="5"/>
      <c r="Z205" s="5"/>
      <c r="AA205" s="5"/>
      <c r="AB205" s="5"/>
      <c r="AC205" s="5"/>
      <c r="AD205" s="5"/>
      <c r="AE205" s="5"/>
      <c r="AF205" s="5"/>
      <c r="AG205" s="5"/>
      <c r="AH205" s="5"/>
      <c r="AI205" s="5"/>
      <c r="AJ205" s="5"/>
      <c r="AK205" s="5"/>
      <c r="AL205" s="5"/>
      <c r="AM205" s="5"/>
      <c r="AN205" s="5"/>
      <c r="AO205" s="5"/>
      <c r="AP205" s="5"/>
      <c r="AQ205" s="5"/>
      <c r="AR205" s="5"/>
      <c r="AS205" s="5"/>
      <c r="AT205" s="5"/>
      <c r="AU205" s="5"/>
      <c r="AV205" s="5"/>
      <c r="AW205" s="5"/>
      <c r="AX205" s="5"/>
      <c r="AY205" s="5"/>
      <c r="AZ205" s="5"/>
      <c r="BA205" s="5"/>
      <c r="BB205" s="5"/>
      <c r="BC205" s="5"/>
      <c r="BD205" s="5"/>
      <c r="BE205" s="5"/>
      <c r="BF205" s="5"/>
      <c r="BG205" s="5"/>
      <c r="BH205" s="5"/>
      <c r="BI205" s="5"/>
      <c r="BJ205" s="5"/>
      <c r="BK205" s="5"/>
      <c r="BL205" s="5"/>
      <c r="BM205" s="5"/>
    </row>
    <row r="206" spans="1:65" s="20" customFormat="1" ht="15.75" customHeight="1" x14ac:dyDescent="0.25">
      <c r="A206" s="17"/>
      <c r="B206" s="21"/>
      <c r="C206" s="9"/>
      <c r="D206" s="9" t="s">
        <v>207</v>
      </c>
      <c r="E206" s="9" t="s">
        <v>182</v>
      </c>
      <c r="F206" s="9">
        <v>6.2219179999999999E-2</v>
      </c>
      <c r="G206" s="76" t="s">
        <v>60</v>
      </c>
      <c r="H206" s="47"/>
      <c r="I206" s="52"/>
      <c r="J206" s="52"/>
      <c r="K206" s="52"/>
      <c r="L206" s="52"/>
      <c r="M206" s="52"/>
      <c r="N206" s="52"/>
      <c r="O206" s="52"/>
      <c r="P206" s="52"/>
      <c r="Q206" s="52"/>
      <c r="R206" s="52"/>
      <c r="S206" s="52"/>
      <c r="T206" s="52"/>
      <c r="U206" s="52"/>
      <c r="V206" s="52"/>
      <c r="W206" s="52"/>
      <c r="X206" s="5"/>
      <c r="Y206" s="5"/>
      <c r="Z206" s="5"/>
      <c r="AA206" s="5"/>
      <c r="AB206" s="5"/>
      <c r="AC206" s="5"/>
      <c r="AD206" s="5"/>
      <c r="AE206" s="5"/>
      <c r="AF206" s="5"/>
      <c r="AG206" s="5"/>
      <c r="AH206" s="5"/>
      <c r="AI206" s="5"/>
      <c r="AJ206" s="5"/>
      <c r="AK206" s="5"/>
      <c r="AL206" s="5"/>
      <c r="AM206" s="5"/>
      <c r="AN206" s="5"/>
      <c r="AO206" s="5"/>
      <c r="AP206" s="5"/>
      <c r="AQ206" s="5"/>
      <c r="AR206" s="5"/>
      <c r="AS206" s="5"/>
      <c r="AT206" s="5"/>
      <c r="AU206" s="5"/>
      <c r="AV206" s="5"/>
      <c r="AW206" s="5"/>
      <c r="AX206" s="5"/>
      <c r="AY206" s="5"/>
      <c r="AZ206" s="5"/>
      <c r="BA206" s="5"/>
      <c r="BB206" s="5"/>
      <c r="BC206" s="5"/>
      <c r="BD206" s="5"/>
      <c r="BE206" s="5"/>
      <c r="BF206" s="5"/>
      <c r="BG206" s="5"/>
      <c r="BH206" s="5"/>
      <c r="BI206" s="5"/>
      <c r="BJ206" s="5"/>
      <c r="BK206" s="5"/>
      <c r="BL206" s="5"/>
      <c r="BM206" s="5"/>
    </row>
    <row r="207" spans="1:65" s="20" customFormat="1" ht="15.75" customHeight="1" x14ac:dyDescent="0.25">
      <c r="A207" s="17"/>
      <c r="B207" s="21"/>
      <c r="C207" s="9"/>
      <c r="D207" s="9" t="s">
        <v>208</v>
      </c>
      <c r="E207" s="9" t="s">
        <v>184</v>
      </c>
      <c r="F207" s="9">
        <v>6.2219179999999999E-2</v>
      </c>
      <c r="G207" s="76" t="s">
        <v>60</v>
      </c>
      <c r="H207" s="47"/>
      <c r="I207" s="52"/>
      <c r="J207" s="52"/>
      <c r="K207" s="52"/>
      <c r="L207" s="52"/>
      <c r="M207" s="52"/>
      <c r="N207" s="52"/>
      <c r="O207" s="52"/>
      <c r="P207" s="52"/>
      <c r="Q207" s="52"/>
      <c r="R207" s="52"/>
      <c r="S207" s="52"/>
      <c r="T207" s="52"/>
      <c r="U207" s="52"/>
      <c r="V207" s="52"/>
      <c r="W207" s="52"/>
      <c r="X207" s="5"/>
      <c r="Y207" s="5"/>
      <c r="Z207" s="5"/>
      <c r="AA207" s="5"/>
      <c r="AB207" s="5"/>
      <c r="AC207" s="5"/>
      <c r="AD207" s="5"/>
      <c r="AE207" s="5"/>
      <c r="AF207" s="5"/>
      <c r="AG207" s="5"/>
      <c r="AH207" s="5"/>
      <c r="AI207" s="5"/>
      <c r="AJ207" s="5"/>
      <c r="AK207" s="5"/>
      <c r="AL207" s="5"/>
      <c r="AM207" s="5"/>
      <c r="AN207" s="5"/>
      <c r="AO207" s="5"/>
      <c r="AP207" s="5"/>
      <c r="AQ207" s="5"/>
      <c r="AR207" s="5"/>
      <c r="AS207" s="5"/>
      <c r="AT207" s="5"/>
      <c r="AU207" s="5"/>
      <c r="AV207" s="5"/>
      <c r="AW207" s="5"/>
      <c r="AX207" s="5"/>
      <c r="AY207" s="5"/>
      <c r="AZ207" s="5"/>
      <c r="BA207" s="5"/>
      <c r="BB207" s="5"/>
      <c r="BC207" s="5"/>
      <c r="BD207" s="5"/>
      <c r="BE207" s="5"/>
      <c r="BF207" s="5"/>
      <c r="BG207" s="5"/>
      <c r="BH207" s="5"/>
      <c r="BI207" s="5"/>
      <c r="BJ207" s="5"/>
      <c r="BK207" s="5"/>
      <c r="BL207" s="5"/>
      <c r="BM207" s="5"/>
    </row>
    <row r="208" spans="1:65" s="20" customFormat="1" ht="15.75" customHeight="1" x14ac:dyDescent="0.25">
      <c r="A208" s="17"/>
      <c r="B208" s="21"/>
      <c r="C208" s="9"/>
      <c r="D208" s="9" t="s">
        <v>209</v>
      </c>
      <c r="E208" s="9" t="s">
        <v>186</v>
      </c>
      <c r="F208" s="9">
        <v>6.2219179999999999E-2</v>
      </c>
      <c r="G208" s="76" t="s">
        <v>60</v>
      </c>
      <c r="H208" s="47"/>
      <c r="I208" s="52"/>
      <c r="J208" s="52"/>
      <c r="K208" s="52"/>
      <c r="L208" s="52"/>
      <c r="M208" s="52"/>
      <c r="N208" s="52"/>
      <c r="O208" s="52"/>
      <c r="P208" s="52"/>
      <c r="Q208" s="52"/>
      <c r="R208" s="52"/>
      <c r="S208" s="52"/>
      <c r="T208" s="52"/>
      <c r="U208" s="52"/>
      <c r="V208" s="52"/>
      <c r="W208" s="52"/>
      <c r="X208" s="5"/>
      <c r="Y208" s="5"/>
      <c r="Z208" s="5"/>
      <c r="AA208" s="5"/>
      <c r="AB208" s="5"/>
      <c r="AC208" s="5"/>
      <c r="AD208" s="5"/>
      <c r="AE208" s="5"/>
      <c r="AF208" s="5"/>
      <c r="AG208" s="5"/>
      <c r="AH208" s="5"/>
      <c r="AI208" s="5"/>
      <c r="AJ208" s="5"/>
      <c r="AK208" s="5"/>
      <c r="AL208" s="5"/>
      <c r="AM208" s="5"/>
      <c r="AN208" s="5"/>
      <c r="AO208" s="5"/>
      <c r="AP208" s="5"/>
      <c r="AQ208" s="5"/>
      <c r="AR208" s="5"/>
      <c r="AS208" s="5"/>
      <c r="AT208" s="5"/>
      <c r="AU208" s="5"/>
      <c r="AV208" s="5"/>
      <c r="AW208" s="5"/>
      <c r="AX208" s="5"/>
      <c r="AY208" s="5"/>
      <c r="AZ208" s="5"/>
      <c r="BA208" s="5"/>
      <c r="BB208" s="5"/>
      <c r="BC208" s="5"/>
      <c r="BD208" s="5"/>
      <c r="BE208" s="5"/>
      <c r="BF208" s="5"/>
      <c r="BG208" s="5"/>
      <c r="BH208" s="5"/>
      <c r="BI208" s="5"/>
      <c r="BJ208" s="5"/>
      <c r="BK208" s="5"/>
      <c r="BL208" s="5"/>
      <c r="BM208" s="5"/>
    </row>
    <row r="209" spans="1:65" s="20" customFormat="1" ht="15.75" customHeight="1" x14ac:dyDescent="0.25">
      <c r="A209" s="17"/>
      <c r="B209" s="21"/>
      <c r="C209" s="9"/>
      <c r="D209" s="9" t="s">
        <v>210</v>
      </c>
      <c r="E209" s="9" t="s">
        <v>188</v>
      </c>
      <c r="F209" s="9">
        <v>6.2219179999999999E-2</v>
      </c>
      <c r="G209" s="76" t="s">
        <v>60</v>
      </c>
      <c r="H209" s="47"/>
      <c r="I209" s="52"/>
      <c r="J209" s="52"/>
      <c r="K209" s="52"/>
      <c r="L209" s="52"/>
      <c r="M209" s="52"/>
      <c r="N209" s="52"/>
      <c r="O209" s="52"/>
      <c r="P209" s="52"/>
      <c r="Q209" s="52"/>
      <c r="R209" s="52"/>
      <c r="S209" s="52"/>
      <c r="T209" s="52"/>
      <c r="U209" s="52"/>
      <c r="V209" s="52"/>
      <c r="W209" s="52"/>
      <c r="X209" s="5"/>
      <c r="Y209" s="5"/>
      <c r="Z209" s="5"/>
      <c r="AA209" s="5"/>
      <c r="AB209" s="5"/>
      <c r="AC209" s="5"/>
      <c r="AD209" s="5"/>
      <c r="AE209" s="5"/>
      <c r="AF209" s="5"/>
      <c r="AG209" s="5"/>
      <c r="AH209" s="5"/>
      <c r="AI209" s="5"/>
      <c r="AJ209" s="5"/>
      <c r="AK209" s="5"/>
      <c r="AL209" s="5"/>
      <c r="AM209" s="5"/>
      <c r="AN209" s="5"/>
      <c r="AO209" s="5"/>
      <c r="AP209" s="5"/>
      <c r="AQ209" s="5"/>
      <c r="AR209" s="5"/>
      <c r="AS209" s="5"/>
      <c r="AT209" s="5"/>
      <c r="AU209" s="5"/>
      <c r="AV209" s="5"/>
      <c r="AW209" s="5"/>
      <c r="AX209" s="5"/>
      <c r="AY209" s="5"/>
      <c r="AZ209" s="5"/>
      <c r="BA209" s="5"/>
      <c r="BB209" s="5"/>
      <c r="BC209" s="5"/>
      <c r="BD209" s="5"/>
      <c r="BE209" s="5"/>
      <c r="BF209" s="5"/>
      <c r="BG209" s="5"/>
      <c r="BH209" s="5"/>
      <c r="BI209" s="5"/>
      <c r="BJ209" s="5"/>
      <c r="BK209" s="5"/>
      <c r="BL209" s="5"/>
      <c r="BM209" s="5"/>
    </row>
    <row r="210" spans="1:65" s="20" customFormat="1" ht="15.75" customHeight="1" x14ac:dyDescent="0.25">
      <c r="A210" s="17"/>
      <c r="B210" s="21"/>
      <c r="C210" s="9"/>
      <c r="D210" s="9" t="s">
        <v>211</v>
      </c>
      <c r="E210" s="9" t="s">
        <v>190</v>
      </c>
      <c r="F210" s="9">
        <v>6.2219179999999999E-2</v>
      </c>
      <c r="G210" s="76" t="s">
        <v>60</v>
      </c>
      <c r="H210" s="47"/>
      <c r="I210" s="52"/>
      <c r="J210" s="52"/>
      <c r="K210" s="52"/>
      <c r="L210" s="52"/>
      <c r="M210" s="52"/>
      <c r="N210" s="52"/>
      <c r="O210" s="52"/>
      <c r="P210" s="52"/>
      <c r="Q210" s="52"/>
      <c r="R210" s="52"/>
      <c r="S210" s="52"/>
      <c r="T210" s="52"/>
      <c r="U210" s="52"/>
      <c r="V210" s="52"/>
      <c r="W210" s="52"/>
      <c r="X210" s="5"/>
      <c r="Y210" s="5"/>
      <c r="Z210" s="5"/>
      <c r="AA210" s="5"/>
      <c r="AB210" s="5"/>
      <c r="AC210" s="5"/>
      <c r="AD210" s="5"/>
      <c r="AE210" s="5"/>
      <c r="AF210" s="5"/>
      <c r="AG210" s="5"/>
      <c r="AH210" s="5"/>
      <c r="AI210" s="5"/>
      <c r="AJ210" s="5"/>
      <c r="AK210" s="5"/>
      <c r="AL210" s="5"/>
      <c r="AM210" s="5"/>
      <c r="AN210" s="5"/>
      <c r="AO210" s="5"/>
      <c r="AP210" s="5"/>
      <c r="AQ210" s="5"/>
      <c r="AR210" s="5"/>
      <c r="AS210" s="5"/>
      <c r="AT210" s="5"/>
      <c r="AU210" s="5"/>
      <c r="AV210" s="5"/>
      <c r="AW210" s="5"/>
      <c r="AX210" s="5"/>
      <c r="AY210" s="5"/>
      <c r="AZ210" s="5"/>
      <c r="BA210" s="5"/>
      <c r="BB210" s="5"/>
      <c r="BC210" s="5"/>
      <c r="BD210" s="5"/>
      <c r="BE210" s="5"/>
      <c r="BF210" s="5"/>
      <c r="BG210" s="5"/>
      <c r="BH210" s="5"/>
      <c r="BI210" s="5"/>
      <c r="BJ210" s="5"/>
      <c r="BK210" s="5"/>
      <c r="BL210" s="5"/>
      <c r="BM210" s="5"/>
    </row>
    <row r="211" spans="1:65" s="20" customFormat="1" ht="15.75" customHeight="1" x14ac:dyDescent="0.25">
      <c r="A211" s="17"/>
      <c r="B211" s="21"/>
      <c r="C211" s="9"/>
      <c r="D211" s="9" t="s">
        <v>212</v>
      </c>
      <c r="E211" s="9" t="s">
        <v>192</v>
      </c>
      <c r="F211" s="9">
        <v>6.2219179999999999E-2</v>
      </c>
      <c r="G211" s="76" t="s">
        <v>60</v>
      </c>
      <c r="H211" s="47"/>
      <c r="I211" s="52"/>
      <c r="J211" s="52"/>
      <c r="K211" s="52"/>
      <c r="L211" s="52"/>
      <c r="M211" s="52"/>
      <c r="N211" s="52"/>
      <c r="O211" s="52"/>
      <c r="P211" s="52"/>
      <c r="Q211" s="52"/>
      <c r="R211" s="52"/>
      <c r="S211" s="52"/>
      <c r="T211" s="52"/>
      <c r="U211" s="52"/>
      <c r="V211" s="52"/>
      <c r="W211" s="52"/>
      <c r="X211" s="5"/>
      <c r="Y211" s="5"/>
      <c r="Z211" s="5"/>
      <c r="AA211" s="5"/>
      <c r="AB211" s="5"/>
      <c r="AC211" s="5"/>
      <c r="AD211" s="5"/>
      <c r="AE211" s="5"/>
      <c r="AF211" s="5"/>
      <c r="AG211" s="5"/>
      <c r="AH211" s="5"/>
      <c r="AI211" s="5"/>
      <c r="AJ211" s="5"/>
      <c r="AK211" s="5"/>
      <c r="AL211" s="5"/>
      <c r="AM211" s="5"/>
      <c r="AN211" s="5"/>
      <c r="AO211" s="5"/>
      <c r="AP211" s="5"/>
      <c r="AQ211" s="5"/>
      <c r="AR211" s="5"/>
      <c r="AS211" s="5"/>
      <c r="AT211" s="5"/>
      <c r="AU211" s="5"/>
      <c r="AV211" s="5"/>
      <c r="AW211" s="5"/>
      <c r="AX211" s="5"/>
      <c r="AY211" s="5"/>
      <c r="AZ211" s="5"/>
      <c r="BA211" s="5"/>
      <c r="BB211" s="5"/>
      <c r="BC211" s="5"/>
      <c r="BD211" s="5"/>
      <c r="BE211" s="5"/>
      <c r="BF211" s="5"/>
      <c r="BG211" s="5"/>
      <c r="BH211" s="5"/>
      <c r="BI211" s="5"/>
      <c r="BJ211" s="5"/>
      <c r="BK211" s="5"/>
      <c r="BL211" s="5"/>
      <c r="BM211" s="5"/>
    </row>
    <row r="212" spans="1:65" s="20" customFormat="1" ht="15.75" customHeight="1" x14ac:dyDescent="0.25">
      <c r="A212" s="17"/>
      <c r="B212" s="21"/>
      <c r="C212" s="9"/>
      <c r="D212" s="9" t="s">
        <v>213</v>
      </c>
      <c r="E212" s="9" t="s">
        <v>194</v>
      </c>
      <c r="F212" s="9">
        <v>6.2219179999999999E-2</v>
      </c>
      <c r="G212" s="76" t="s">
        <v>60</v>
      </c>
      <c r="H212" s="47"/>
      <c r="I212" s="52"/>
      <c r="J212" s="52"/>
      <c r="K212" s="52"/>
      <c r="L212" s="52"/>
      <c r="M212" s="52"/>
      <c r="N212" s="52"/>
      <c r="O212" s="52"/>
      <c r="P212" s="52"/>
      <c r="Q212" s="52"/>
      <c r="R212" s="52"/>
      <c r="S212" s="52"/>
      <c r="T212" s="52"/>
      <c r="U212" s="52"/>
      <c r="V212" s="52"/>
      <c r="W212" s="52"/>
      <c r="X212" s="5"/>
      <c r="Y212" s="5"/>
      <c r="Z212" s="5"/>
      <c r="AA212" s="5"/>
      <c r="AB212" s="5"/>
      <c r="AC212" s="5"/>
      <c r="AD212" s="5"/>
      <c r="AE212" s="5"/>
      <c r="AF212" s="5"/>
      <c r="AG212" s="5"/>
      <c r="AH212" s="5"/>
      <c r="AI212" s="5"/>
      <c r="AJ212" s="5"/>
      <c r="AK212" s="5"/>
      <c r="AL212" s="5"/>
      <c r="AM212" s="5"/>
      <c r="AN212" s="5"/>
      <c r="AO212" s="5"/>
      <c r="AP212" s="5"/>
      <c r="AQ212" s="5"/>
      <c r="AR212" s="5"/>
      <c r="AS212" s="5"/>
      <c r="AT212" s="5"/>
      <c r="AU212" s="5"/>
      <c r="AV212" s="5"/>
      <c r="AW212" s="5"/>
      <c r="AX212" s="5"/>
      <c r="AY212" s="5"/>
      <c r="AZ212" s="5"/>
      <c r="BA212" s="5"/>
      <c r="BB212" s="5"/>
      <c r="BC212" s="5"/>
      <c r="BD212" s="5"/>
      <c r="BE212" s="5"/>
      <c r="BF212" s="5"/>
      <c r="BG212" s="5"/>
      <c r="BH212" s="5"/>
      <c r="BI212" s="5"/>
      <c r="BJ212" s="5"/>
      <c r="BK212" s="5"/>
      <c r="BL212" s="5"/>
      <c r="BM212" s="5"/>
    </row>
    <row r="213" spans="1:65" s="20" customFormat="1" ht="15.75" customHeight="1" x14ac:dyDescent="0.25">
      <c r="A213" s="17"/>
      <c r="B213" s="21"/>
      <c r="C213" s="28" t="s">
        <v>214</v>
      </c>
      <c r="D213" s="28"/>
      <c r="E213" s="28"/>
      <c r="F213" s="28"/>
      <c r="G213" s="79"/>
      <c r="H213" s="47"/>
      <c r="I213" s="52"/>
      <c r="J213" s="52"/>
      <c r="K213" s="52"/>
      <c r="L213" s="52"/>
      <c r="M213" s="52"/>
      <c r="N213" s="52"/>
      <c r="O213" s="52"/>
      <c r="P213" s="52"/>
      <c r="Q213" s="52"/>
      <c r="R213" s="52"/>
      <c r="S213" s="52"/>
      <c r="T213" s="52"/>
      <c r="U213" s="52"/>
      <c r="V213" s="52"/>
      <c r="W213" s="52"/>
      <c r="X213" s="5"/>
      <c r="Y213" s="5"/>
      <c r="Z213" s="5"/>
      <c r="AA213" s="5"/>
      <c r="AB213" s="5"/>
      <c r="AC213" s="5"/>
      <c r="AD213" s="5"/>
      <c r="AE213" s="5"/>
      <c r="AF213" s="5"/>
      <c r="AG213" s="5"/>
      <c r="AH213" s="5"/>
      <c r="AI213" s="5"/>
      <c r="AJ213" s="5"/>
      <c r="AK213" s="5"/>
      <c r="AL213" s="5"/>
      <c r="AM213" s="5"/>
      <c r="AN213" s="5"/>
      <c r="AO213" s="5"/>
      <c r="AP213" s="5"/>
      <c r="AQ213" s="5"/>
      <c r="AR213" s="5"/>
      <c r="AS213" s="5"/>
      <c r="AT213" s="5"/>
      <c r="AU213" s="5"/>
      <c r="AV213" s="5"/>
      <c r="AW213" s="5"/>
      <c r="AX213" s="5"/>
      <c r="AY213" s="5"/>
      <c r="AZ213" s="5"/>
      <c r="BA213" s="5"/>
      <c r="BB213" s="5"/>
      <c r="BC213" s="5"/>
      <c r="BD213" s="5"/>
      <c r="BE213" s="5"/>
      <c r="BF213" s="5"/>
      <c r="BG213" s="5"/>
      <c r="BH213" s="5"/>
      <c r="BI213" s="5"/>
      <c r="BJ213" s="5"/>
      <c r="BK213" s="5"/>
      <c r="BL213" s="5"/>
      <c r="BM213" s="5"/>
    </row>
    <row r="214" spans="1:65" s="20" customFormat="1" ht="15.75" customHeight="1" x14ac:dyDescent="0.25">
      <c r="A214" s="17"/>
      <c r="B214" s="21"/>
      <c r="C214" s="9"/>
      <c r="D214" s="9" t="s">
        <v>215</v>
      </c>
      <c r="E214" s="9" t="s">
        <v>180</v>
      </c>
      <c r="F214" s="9">
        <v>0.13126027000000001</v>
      </c>
      <c r="G214" s="76" t="s">
        <v>60</v>
      </c>
      <c r="H214" s="47"/>
      <c r="I214" s="52"/>
      <c r="J214" s="52"/>
      <c r="K214" s="52"/>
      <c r="L214" s="52"/>
      <c r="M214" s="52"/>
      <c r="N214" s="52"/>
      <c r="O214" s="52"/>
      <c r="P214" s="52"/>
      <c r="Q214" s="52"/>
      <c r="R214" s="52"/>
      <c r="S214" s="52"/>
      <c r="T214" s="52"/>
      <c r="U214" s="52"/>
      <c r="V214" s="52"/>
      <c r="W214" s="52"/>
      <c r="X214" s="5"/>
      <c r="Y214" s="5"/>
      <c r="Z214" s="5"/>
      <c r="AA214" s="5"/>
      <c r="AB214" s="5"/>
      <c r="AC214" s="5"/>
      <c r="AD214" s="5"/>
      <c r="AE214" s="5"/>
      <c r="AF214" s="5"/>
      <c r="AG214" s="5"/>
      <c r="AH214" s="5"/>
      <c r="AI214" s="5"/>
      <c r="AJ214" s="5"/>
      <c r="AK214" s="5"/>
      <c r="AL214" s="5"/>
      <c r="AM214" s="5"/>
      <c r="AN214" s="5"/>
      <c r="AO214" s="5"/>
      <c r="AP214" s="5"/>
      <c r="AQ214" s="5"/>
      <c r="AR214" s="5"/>
      <c r="AS214" s="5"/>
      <c r="AT214" s="5"/>
      <c r="AU214" s="5"/>
      <c r="AV214" s="5"/>
      <c r="AW214" s="5"/>
      <c r="AX214" s="5"/>
      <c r="AY214" s="5"/>
      <c r="AZ214" s="5"/>
      <c r="BA214" s="5"/>
      <c r="BB214" s="5"/>
      <c r="BC214" s="5"/>
      <c r="BD214" s="5"/>
      <c r="BE214" s="5"/>
      <c r="BF214" s="5"/>
      <c r="BG214" s="5"/>
      <c r="BH214" s="5"/>
      <c r="BI214" s="5"/>
      <c r="BJ214" s="5"/>
      <c r="BK214" s="5"/>
      <c r="BL214" s="5"/>
      <c r="BM214" s="5"/>
    </row>
    <row r="215" spans="1:65" s="20" customFormat="1" ht="15.75" customHeight="1" x14ac:dyDescent="0.25">
      <c r="A215" s="17"/>
      <c r="B215" s="21"/>
      <c r="C215" s="9"/>
      <c r="D215" s="9" t="s">
        <v>216</v>
      </c>
      <c r="E215" s="9" t="s">
        <v>182</v>
      </c>
      <c r="F215" s="9">
        <v>0.13126027000000001</v>
      </c>
      <c r="G215" s="76" t="s">
        <v>60</v>
      </c>
      <c r="H215" s="47"/>
      <c r="I215" s="52"/>
      <c r="J215" s="52"/>
      <c r="K215" s="52"/>
      <c r="L215" s="52"/>
      <c r="M215" s="52"/>
      <c r="N215" s="52"/>
      <c r="O215" s="52"/>
      <c r="P215" s="52"/>
      <c r="Q215" s="52"/>
      <c r="R215" s="52"/>
      <c r="S215" s="52"/>
      <c r="T215" s="52"/>
      <c r="U215" s="52"/>
      <c r="V215" s="52"/>
      <c r="W215" s="52"/>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row>
    <row r="216" spans="1:65" s="20" customFormat="1" ht="15.75" customHeight="1" x14ac:dyDescent="0.25">
      <c r="A216" s="17"/>
      <c r="B216" s="21"/>
      <c r="C216" s="9"/>
      <c r="D216" s="9" t="s">
        <v>217</v>
      </c>
      <c r="E216" s="9" t="s">
        <v>184</v>
      </c>
      <c r="F216" s="9">
        <v>0.13126027000000001</v>
      </c>
      <c r="G216" s="76" t="s">
        <v>60</v>
      </c>
      <c r="H216" s="47"/>
      <c r="I216" s="52"/>
      <c r="J216" s="52"/>
      <c r="K216" s="52"/>
      <c r="L216" s="52"/>
      <c r="M216" s="52"/>
      <c r="N216" s="52"/>
      <c r="O216" s="52"/>
      <c r="P216" s="52"/>
      <c r="Q216" s="52"/>
      <c r="R216" s="52"/>
      <c r="S216" s="52"/>
      <c r="T216" s="52"/>
      <c r="U216" s="52"/>
      <c r="V216" s="52"/>
      <c r="W216" s="52"/>
      <c r="X216" s="5"/>
      <c r="Y216" s="5"/>
      <c r="Z216" s="5"/>
      <c r="AA216" s="5"/>
      <c r="AB216" s="5"/>
      <c r="AC216" s="5"/>
      <c r="AD216" s="5"/>
      <c r="AE216" s="5"/>
      <c r="AF216" s="5"/>
      <c r="AG216" s="5"/>
      <c r="AH216" s="5"/>
      <c r="AI216" s="5"/>
      <c r="AJ216" s="5"/>
      <c r="AK216" s="5"/>
      <c r="AL216" s="5"/>
      <c r="AM216" s="5"/>
      <c r="AN216" s="5"/>
      <c r="AO216" s="5"/>
      <c r="AP216" s="5"/>
      <c r="AQ216" s="5"/>
      <c r="AR216" s="5"/>
      <c r="AS216" s="5"/>
      <c r="AT216" s="5"/>
      <c r="AU216" s="5"/>
      <c r="AV216" s="5"/>
      <c r="AW216" s="5"/>
      <c r="AX216" s="5"/>
      <c r="AY216" s="5"/>
      <c r="AZ216" s="5"/>
      <c r="BA216" s="5"/>
      <c r="BB216" s="5"/>
      <c r="BC216" s="5"/>
      <c r="BD216" s="5"/>
      <c r="BE216" s="5"/>
      <c r="BF216" s="5"/>
      <c r="BG216" s="5"/>
      <c r="BH216" s="5"/>
      <c r="BI216" s="5"/>
      <c r="BJ216" s="5"/>
      <c r="BK216" s="5"/>
      <c r="BL216" s="5"/>
      <c r="BM216" s="5"/>
    </row>
    <row r="217" spans="1:65" s="20" customFormat="1" ht="15.75" customHeight="1" x14ac:dyDescent="0.25">
      <c r="A217" s="17"/>
      <c r="B217" s="21"/>
      <c r="C217" s="9"/>
      <c r="D217" s="9" t="s">
        <v>218</v>
      </c>
      <c r="E217" s="9" t="s">
        <v>186</v>
      </c>
      <c r="F217" s="9">
        <v>0.13126027000000001</v>
      </c>
      <c r="G217" s="76" t="s">
        <v>60</v>
      </c>
      <c r="H217" s="47"/>
      <c r="I217" s="52"/>
      <c r="J217" s="52"/>
      <c r="K217" s="52"/>
      <c r="L217" s="52"/>
      <c r="M217" s="52"/>
      <c r="N217" s="52"/>
      <c r="O217" s="52"/>
      <c r="P217" s="52"/>
      <c r="Q217" s="52"/>
      <c r="R217" s="52"/>
      <c r="S217" s="52"/>
      <c r="T217" s="52"/>
      <c r="U217" s="52"/>
      <c r="V217" s="52"/>
      <c r="W217" s="52"/>
      <c r="X217" s="5"/>
      <c r="Y217" s="5"/>
      <c r="Z217" s="5"/>
      <c r="AA217" s="5"/>
      <c r="AB217" s="5"/>
      <c r="AC217" s="5"/>
      <c r="AD217" s="5"/>
      <c r="AE217" s="5"/>
      <c r="AF217" s="5"/>
      <c r="AG217" s="5"/>
      <c r="AH217" s="5"/>
      <c r="AI217" s="5"/>
      <c r="AJ217" s="5"/>
      <c r="AK217" s="5"/>
      <c r="AL217" s="5"/>
      <c r="AM217" s="5"/>
      <c r="AN217" s="5"/>
      <c r="AO217" s="5"/>
      <c r="AP217" s="5"/>
      <c r="AQ217" s="5"/>
      <c r="AR217" s="5"/>
      <c r="AS217" s="5"/>
      <c r="AT217" s="5"/>
      <c r="AU217" s="5"/>
      <c r="AV217" s="5"/>
      <c r="AW217" s="5"/>
      <c r="AX217" s="5"/>
      <c r="AY217" s="5"/>
      <c r="AZ217" s="5"/>
      <c r="BA217" s="5"/>
      <c r="BB217" s="5"/>
      <c r="BC217" s="5"/>
      <c r="BD217" s="5"/>
      <c r="BE217" s="5"/>
      <c r="BF217" s="5"/>
      <c r="BG217" s="5"/>
      <c r="BH217" s="5"/>
      <c r="BI217" s="5"/>
      <c r="BJ217" s="5"/>
      <c r="BK217" s="5"/>
      <c r="BL217" s="5"/>
      <c r="BM217" s="5"/>
    </row>
    <row r="218" spans="1:65" s="20" customFormat="1" ht="15.75" customHeight="1" x14ac:dyDescent="0.25">
      <c r="A218" s="17"/>
      <c r="B218" s="21"/>
      <c r="C218" s="9"/>
      <c r="D218" s="9" t="s">
        <v>219</v>
      </c>
      <c r="E218" s="9" t="s">
        <v>188</v>
      </c>
      <c r="F218" s="9">
        <v>0.13126027000000001</v>
      </c>
      <c r="G218" s="76" t="s">
        <v>60</v>
      </c>
      <c r="H218" s="47"/>
      <c r="I218" s="52"/>
      <c r="J218" s="52"/>
      <c r="K218" s="52"/>
      <c r="L218" s="52"/>
      <c r="M218" s="52"/>
      <c r="N218" s="52"/>
      <c r="O218" s="52"/>
      <c r="P218" s="52"/>
      <c r="Q218" s="52"/>
      <c r="R218" s="52"/>
      <c r="S218" s="52"/>
      <c r="T218" s="52"/>
      <c r="U218" s="52"/>
      <c r="V218" s="52"/>
      <c r="W218" s="52"/>
      <c r="X218" s="5"/>
      <c r="Y218" s="5"/>
      <c r="Z218" s="5"/>
      <c r="AA218" s="5"/>
      <c r="AB218" s="5"/>
      <c r="AC218" s="5"/>
      <c r="AD218" s="5"/>
      <c r="AE218" s="5"/>
      <c r="AF218" s="5"/>
      <c r="AG218" s="5"/>
      <c r="AH218" s="5"/>
      <c r="AI218" s="5"/>
      <c r="AJ218" s="5"/>
      <c r="AK218" s="5"/>
      <c r="AL218" s="5"/>
      <c r="AM218" s="5"/>
      <c r="AN218" s="5"/>
      <c r="AO218" s="5"/>
      <c r="AP218" s="5"/>
      <c r="AQ218" s="5"/>
      <c r="AR218" s="5"/>
      <c r="AS218" s="5"/>
      <c r="AT218" s="5"/>
      <c r="AU218" s="5"/>
      <c r="AV218" s="5"/>
      <c r="AW218" s="5"/>
      <c r="AX218" s="5"/>
      <c r="AY218" s="5"/>
      <c r="AZ218" s="5"/>
      <c r="BA218" s="5"/>
      <c r="BB218" s="5"/>
      <c r="BC218" s="5"/>
      <c r="BD218" s="5"/>
      <c r="BE218" s="5"/>
      <c r="BF218" s="5"/>
      <c r="BG218" s="5"/>
      <c r="BH218" s="5"/>
      <c r="BI218" s="5"/>
      <c r="BJ218" s="5"/>
      <c r="BK218" s="5"/>
      <c r="BL218" s="5"/>
      <c r="BM218" s="5"/>
    </row>
    <row r="219" spans="1:65" s="20" customFormat="1" ht="15.75" customHeight="1" x14ac:dyDescent="0.25">
      <c r="A219" s="17"/>
      <c r="B219" s="21"/>
      <c r="C219" s="9"/>
      <c r="D219" s="9" t="s">
        <v>220</v>
      </c>
      <c r="E219" s="9" t="s">
        <v>190</v>
      </c>
      <c r="F219" s="9">
        <v>0.13126027000000001</v>
      </c>
      <c r="G219" s="76" t="s">
        <v>60</v>
      </c>
      <c r="H219" s="47"/>
      <c r="I219" s="52"/>
      <c r="J219" s="52"/>
      <c r="K219" s="52"/>
      <c r="L219" s="52"/>
      <c r="M219" s="52"/>
      <c r="N219" s="52"/>
      <c r="O219" s="52"/>
      <c r="P219" s="52"/>
      <c r="Q219" s="52"/>
      <c r="R219" s="52"/>
      <c r="S219" s="52"/>
      <c r="T219" s="52"/>
      <c r="U219" s="52"/>
      <c r="V219" s="52"/>
      <c r="W219" s="52"/>
      <c r="X219" s="5"/>
      <c r="Y219" s="5"/>
      <c r="Z219" s="5"/>
      <c r="AA219" s="5"/>
      <c r="AB219" s="5"/>
      <c r="AC219" s="5"/>
      <c r="AD219" s="5"/>
      <c r="AE219" s="5"/>
      <c r="AF219" s="5"/>
      <c r="AG219" s="5"/>
      <c r="AH219" s="5"/>
      <c r="AI219" s="5"/>
      <c r="AJ219" s="5"/>
      <c r="AK219" s="5"/>
      <c r="AL219" s="5"/>
      <c r="AM219" s="5"/>
      <c r="AN219" s="5"/>
      <c r="AO219" s="5"/>
      <c r="AP219" s="5"/>
      <c r="AQ219" s="5"/>
      <c r="AR219" s="5"/>
      <c r="AS219" s="5"/>
      <c r="AT219" s="5"/>
      <c r="AU219" s="5"/>
      <c r="AV219" s="5"/>
      <c r="AW219" s="5"/>
      <c r="AX219" s="5"/>
      <c r="AY219" s="5"/>
      <c r="AZ219" s="5"/>
      <c r="BA219" s="5"/>
      <c r="BB219" s="5"/>
      <c r="BC219" s="5"/>
      <c r="BD219" s="5"/>
      <c r="BE219" s="5"/>
      <c r="BF219" s="5"/>
      <c r="BG219" s="5"/>
      <c r="BH219" s="5"/>
      <c r="BI219" s="5"/>
      <c r="BJ219" s="5"/>
      <c r="BK219" s="5"/>
      <c r="BL219" s="5"/>
      <c r="BM219" s="5"/>
    </row>
    <row r="220" spans="1:65" s="20" customFormat="1" ht="15.75" customHeight="1" x14ac:dyDescent="0.25">
      <c r="A220" s="17"/>
      <c r="B220" s="21"/>
      <c r="C220" s="9"/>
      <c r="D220" s="9" t="s">
        <v>221</v>
      </c>
      <c r="E220" s="9" t="s">
        <v>192</v>
      </c>
      <c r="F220" s="9">
        <v>0.13126027000000001</v>
      </c>
      <c r="G220" s="76" t="s">
        <v>60</v>
      </c>
      <c r="H220" s="47"/>
      <c r="I220" s="52"/>
      <c r="J220" s="52"/>
      <c r="K220" s="52"/>
      <c r="L220" s="52"/>
      <c r="M220" s="52"/>
      <c r="N220" s="52"/>
      <c r="O220" s="52"/>
      <c r="P220" s="52"/>
      <c r="Q220" s="52"/>
      <c r="R220" s="52"/>
      <c r="S220" s="52"/>
      <c r="T220" s="52"/>
      <c r="U220" s="52"/>
      <c r="V220" s="52"/>
      <c r="W220" s="52"/>
      <c r="X220" s="5"/>
      <c r="Y220" s="5"/>
      <c r="Z220" s="5"/>
      <c r="AA220" s="5"/>
      <c r="AB220" s="5"/>
      <c r="AC220" s="5"/>
      <c r="AD220" s="5"/>
      <c r="AE220" s="5"/>
      <c r="AF220" s="5"/>
      <c r="AG220" s="5"/>
      <c r="AH220" s="5"/>
      <c r="AI220" s="5"/>
      <c r="AJ220" s="5"/>
      <c r="AK220" s="5"/>
      <c r="AL220" s="5"/>
      <c r="AM220" s="5"/>
      <c r="AN220" s="5"/>
      <c r="AO220" s="5"/>
      <c r="AP220" s="5"/>
      <c r="AQ220" s="5"/>
      <c r="AR220" s="5"/>
      <c r="AS220" s="5"/>
      <c r="AT220" s="5"/>
      <c r="AU220" s="5"/>
      <c r="AV220" s="5"/>
      <c r="AW220" s="5"/>
      <c r="AX220" s="5"/>
      <c r="AY220" s="5"/>
      <c r="AZ220" s="5"/>
      <c r="BA220" s="5"/>
      <c r="BB220" s="5"/>
      <c r="BC220" s="5"/>
      <c r="BD220" s="5"/>
      <c r="BE220" s="5"/>
      <c r="BF220" s="5"/>
      <c r="BG220" s="5"/>
      <c r="BH220" s="5"/>
      <c r="BI220" s="5"/>
      <c r="BJ220" s="5"/>
      <c r="BK220" s="5"/>
      <c r="BL220" s="5"/>
      <c r="BM220" s="5"/>
    </row>
    <row r="221" spans="1:65" s="20" customFormat="1" ht="15.75" customHeight="1" x14ac:dyDescent="0.25">
      <c r="A221" s="17"/>
      <c r="B221" s="21"/>
      <c r="C221" s="9"/>
      <c r="D221" s="9" t="s">
        <v>222</v>
      </c>
      <c r="E221" s="9" t="s">
        <v>194</v>
      </c>
      <c r="F221" s="9">
        <v>0.13126027000000001</v>
      </c>
      <c r="G221" s="76" t="s">
        <v>60</v>
      </c>
      <c r="H221" s="47"/>
      <c r="I221" s="52"/>
      <c r="J221" s="52"/>
      <c r="K221" s="52"/>
      <c r="L221" s="52"/>
      <c r="M221" s="52"/>
      <c r="N221" s="52"/>
      <c r="O221" s="52"/>
      <c r="P221" s="52"/>
      <c r="Q221" s="52"/>
      <c r="R221" s="52"/>
      <c r="S221" s="52"/>
      <c r="T221" s="52"/>
      <c r="U221" s="52"/>
      <c r="V221" s="52"/>
      <c r="W221" s="52"/>
      <c r="X221" s="5"/>
      <c r="Y221" s="5"/>
      <c r="Z221" s="5"/>
      <c r="AA221" s="5"/>
      <c r="AB221" s="5"/>
      <c r="AC221" s="5"/>
      <c r="AD221" s="5"/>
      <c r="AE221" s="5"/>
      <c r="AF221" s="5"/>
      <c r="AG221" s="5"/>
      <c r="AH221" s="5"/>
      <c r="AI221" s="5"/>
      <c r="AJ221" s="5"/>
      <c r="AK221" s="5"/>
      <c r="AL221" s="5"/>
      <c r="AM221" s="5"/>
      <c r="AN221" s="5"/>
      <c r="AO221" s="5"/>
      <c r="AP221" s="5"/>
      <c r="AQ221" s="5"/>
      <c r="AR221" s="5"/>
      <c r="AS221" s="5"/>
      <c r="AT221" s="5"/>
      <c r="AU221" s="5"/>
      <c r="AV221" s="5"/>
      <c r="AW221" s="5"/>
      <c r="AX221" s="5"/>
      <c r="AY221" s="5"/>
      <c r="AZ221" s="5"/>
      <c r="BA221" s="5"/>
      <c r="BB221" s="5"/>
      <c r="BC221" s="5"/>
      <c r="BD221" s="5"/>
      <c r="BE221" s="5"/>
      <c r="BF221" s="5"/>
      <c r="BG221" s="5"/>
      <c r="BH221" s="5"/>
      <c r="BI221" s="5"/>
      <c r="BJ221" s="5"/>
      <c r="BK221" s="5"/>
      <c r="BL221" s="5"/>
      <c r="BM221" s="5"/>
    </row>
    <row r="222" spans="1:65" s="20" customFormat="1" ht="15.75" customHeight="1" outlineLevel="1" x14ac:dyDescent="0.25">
      <c r="A222" s="17"/>
      <c r="B222" s="18" t="s">
        <v>223</v>
      </c>
      <c r="C222" s="18"/>
      <c r="D222" s="19"/>
      <c r="E222" s="19"/>
      <c r="F222" s="19"/>
      <c r="G222" s="77"/>
      <c r="H222" s="47"/>
      <c r="I222" s="52"/>
      <c r="J222" s="52"/>
      <c r="K222" s="52"/>
      <c r="L222" s="52"/>
      <c r="M222" s="52"/>
      <c r="N222" s="52"/>
      <c r="O222" s="52"/>
      <c r="P222" s="52"/>
      <c r="Q222" s="52"/>
      <c r="R222" s="52"/>
      <c r="S222" s="52"/>
      <c r="T222" s="52"/>
      <c r="U222" s="52"/>
      <c r="V222" s="52"/>
      <c r="W222" s="52"/>
      <c r="X222" s="5"/>
      <c r="Y222" s="5"/>
      <c r="Z222" s="5"/>
      <c r="AA222" s="5"/>
      <c r="AB222" s="5"/>
      <c r="AC222" s="5"/>
      <c r="AD222" s="5"/>
      <c r="AE222" s="5"/>
      <c r="AF222" s="5"/>
      <c r="AG222" s="5"/>
      <c r="AH222" s="5"/>
      <c r="AI222" s="5"/>
      <c r="AJ222" s="5"/>
      <c r="AK222" s="5"/>
      <c r="AL222" s="5"/>
      <c r="AM222" s="5"/>
      <c r="AN222" s="5"/>
      <c r="AO222" s="5"/>
      <c r="AP222" s="5"/>
      <c r="AQ222" s="5"/>
      <c r="AR222" s="5"/>
      <c r="AS222" s="5"/>
      <c r="AT222" s="5"/>
      <c r="AU222" s="5"/>
      <c r="AV222" s="5"/>
      <c r="AW222" s="5"/>
      <c r="AX222" s="5"/>
      <c r="AY222" s="5"/>
      <c r="AZ222" s="5"/>
      <c r="BA222" s="5"/>
      <c r="BB222" s="5"/>
      <c r="BC222" s="5"/>
      <c r="BD222" s="5"/>
      <c r="BE222" s="5"/>
      <c r="BF222" s="5"/>
      <c r="BG222" s="5"/>
      <c r="BH222" s="5"/>
      <c r="BI222" s="5"/>
      <c r="BJ222" s="5"/>
      <c r="BK222" s="5"/>
      <c r="BL222" s="5"/>
      <c r="BM222" s="5"/>
    </row>
    <row r="223" spans="1:65" s="20" customFormat="1" ht="15.75" customHeight="1" x14ac:dyDescent="0.25">
      <c r="A223" s="17"/>
      <c r="B223" s="21"/>
      <c r="C223" s="9"/>
      <c r="D223" s="9" t="s">
        <v>224</v>
      </c>
      <c r="E223" s="9" t="s">
        <v>225</v>
      </c>
      <c r="F223" s="9">
        <v>0.58778081999999998</v>
      </c>
      <c r="G223" s="76" t="s">
        <v>60</v>
      </c>
      <c r="H223" s="52"/>
      <c r="I223" s="73"/>
      <c r="J223" s="52"/>
      <c r="K223" s="52"/>
      <c r="L223" s="52"/>
      <c r="M223" s="52"/>
      <c r="N223" s="52"/>
      <c r="O223" s="52"/>
      <c r="P223" s="52"/>
      <c r="Q223" s="52"/>
      <c r="R223" s="52"/>
      <c r="S223" s="52"/>
      <c r="T223" s="52"/>
      <c r="U223" s="52"/>
      <c r="V223" s="52"/>
      <c r="W223" s="52"/>
      <c r="X223" s="5"/>
      <c r="Y223" s="5"/>
      <c r="Z223" s="5"/>
      <c r="AA223" s="5"/>
      <c r="AB223" s="5"/>
      <c r="AC223" s="5"/>
      <c r="AD223" s="5"/>
      <c r="AE223" s="5"/>
      <c r="AF223" s="5"/>
      <c r="AG223" s="5"/>
      <c r="AH223" s="5"/>
      <c r="AI223" s="5"/>
      <c r="AJ223" s="5"/>
      <c r="AK223" s="5"/>
      <c r="AL223" s="5"/>
      <c r="AM223" s="5"/>
      <c r="AN223" s="5"/>
      <c r="AO223" s="5"/>
      <c r="AP223" s="5"/>
      <c r="AQ223" s="5"/>
      <c r="AR223" s="5"/>
      <c r="AS223" s="5"/>
      <c r="AT223" s="5"/>
      <c r="AU223" s="5"/>
      <c r="AV223" s="5"/>
      <c r="AW223" s="5"/>
      <c r="AX223" s="5"/>
      <c r="AY223" s="5"/>
      <c r="AZ223" s="5"/>
      <c r="BA223" s="5"/>
      <c r="BB223" s="5"/>
      <c r="BC223" s="5"/>
      <c r="BD223" s="5"/>
      <c r="BE223" s="5"/>
      <c r="BF223" s="5"/>
      <c r="BG223" s="5"/>
      <c r="BH223" s="5"/>
      <c r="BI223" s="5"/>
      <c r="BJ223" s="5"/>
      <c r="BK223" s="5"/>
      <c r="BL223" s="5"/>
      <c r="BM223" s="5"/>
    </row>
    <row r="224" spans="1:65" s="20" customFormat="1" ht="15.75" customHeight="1" x14ac:dyDescent="0.25">
      <c r="A224" s="17"/>
      <c r="B224" s="21"/>
      <c r="C224" s="9"/>
      <c r="D224" s="9" t="s">
        <v>226</v>
      </c>
      <c r="E224" s="9" t="s">
        <v>227</v>
      </c>
      <c r="F224" s="9">
        <v>0</v>
      </c>
      <c r="G224" s="76" t="s">
        <v>60</v>
      </c>
      <c r="H224" s="47"/>
      <c r="I224" s="52"/>
      <c r="J224" s="52"/>
      <c r="K224" s="52"/>
      <c r="L224" s="52"/>
      <c r="M224" s="52"/>
      <c r="N224" s="52"/>
      <c r="O224" s="52"/>
      <c r="P224" s="52"/>
      <c r="Q224" s="52"/>
      <c r="R224" s="52"/>
      <c r="S224" s="52"/>
      <c r="T224" s="52"/>
      <c r="U224" s="52"/>
      <c r="V224" s="52"/>
      <c r="W224" s="52"/>
      <c r="X224" s="5"/>
      <c r="Y224" s="5"/>
      <c r="Z224" s="5"/>
      <c r="AA224" s="5"/>
      <c r="AB224" s="5"/>
      <c r="AC224" s="5"/>
      <c r="AD224" s="5"/>
      <c r="AE224" s="5"/>
      <c r="AF224" s="5"/>
      <c r="AG224" s="5"/>
      <c r="AH224" s="5"/>
      <c r="AI224" s="5"/>
      <c r="AJ224" s="5"/>
      <c r="AK224" s="5"/>
      <c r="AL224" s="5"/>
      <c r="AM224" s="5"/>
      <c r="AN224" s="5"/>
      <c r="AO224" s="5"/>
      <c r="AP224" s="5"/>
      <c r="AQ224" s="5"/>
      <c r="AR224" s="5"/>
      <c r="AS224" s="5"/>
      <c r="AT224" s="5"/>
      <c r="AU224" s="5"/>
      <c r="AV224" s="5"/>
      <c r="AW224" s="5"/>
      <c r="AX224" s="5"/>
      <c r="AY224" s="5"/>
      <c r="AZ224" s="5"/>
      <c r="BA224" s="5"/>
      <c r="BB224" s="5"/>
      <c r="BC224" s="5"/>
      <c r="BD224" s="5"/>
      <c r="BE224" s="5"/>
      <c r="BF224" s="5"/>
      <c r="BG224" s="5"/>
      <c r="BH224" s="5"/>
      <c r="BI224" s="5"/>
      <c r="BJ224" s="5"/>
      <c r="BK224" s="5"/>
      <c r="BL224" s="5"/>
      <c r="BM224" s="5"/>
    </row>
    <row r="225" spans="1:65" s="20" customFormat="1" ht="15.75" customHeight="1" x14ac:dyDescent="0.25">
      <c r="A225" s="17"/>
      <c r="B225" s="21"/>
      <c r="C225" s="9"/>
      <c r="D225" s="9" t="s">
        <v>228</v>
      </c>
      <c r="E225" s="9" t="s">
        <v>229</v>
      </c>
      <c r="F225" s="30">
        <v>94.83</v>
      </c>
      <c r="G225" s="76" t="s">
        <v>230</v>
      </c>
      <c r="H225" s="47"/>
      <c r="I225" s="52"/>
      <c r="J225" s="52"/>
      <c r="K225" s="52"/>
      <c r="L225" s="52"/>
      <c r="M225" s="52"/>
      <c r="N225" s="52"/>
      <c r="O225" s="52"/>
      <c r="P225" s="52"/>
      <c r="Q225" s="52"/>
      <c r="R225" s="52"/>
      <c r="S225" s="52"/>
      <c r="T225" s="52"/>
      <c r="U225" s="52"/>
      <c r="V225" s="52"/>
      <c r="W225" s="52"/>
      <c r="X225" s="5"/>
      <c r="Y225" s="5"/>
      <c r="Z225" s="5"/>
      <c r="AA225" s="5"/>
      <c r="AB225" s="5"/>
      <c r="AC225" s="5"/>
      <c r="AD225" s="5"/>
      <c r="AE225" s="5"/>
      <c r="AF225" s="5"/>
      <c r="AG225" s="5"/>
      <c r="AH225" s="5"/>
      <c r="AI225" s="5"/>
      <c r="AJ225" s="5"/>
      <c r="AK225" s="5"/>
      <c r="AL225" s="5"/>
      <c r="AM225" s="5"/>
      <c r="AN225" s="5"/>
      <c r="AO225" s="5"/>
      <c r="AP225" s="5"/>
      <c r="AQ225" s="5"/>
      <c r="AR225" s="5"/>
      <c r="AS225" s="5"/>
      <c r="AT225" s="5"/>
      <c r="AU225" s="5"/>
      <c r="AV225" s="5"/>
      <c r="AW225" s="5"/>
      <c r="AX225" s="5"/>
      <c r="AY225" s="5"/>
      <c r="AZ225" s="5"/>
      <c r="BA225" s="5"/>
      <c r="BB225" s="5"/>
      <c r="BC225" s="5"/>
      <c r="BD225" s="5"/>
      <c r="BE225" s="5"/>
      <c r="BF225" s="5"/>
      <c r="BG225" s="5"/>
      <c r="BH225" s="5"/>
      <c r="BI225" s="5"/>
      <c r="BJ225" s="5"/>
      <c r="BK225" s="5"/>
      <c r="BL225" s="5"/>
      <c r="BM225" s="5"/>
    </row>
    <row r="226" spans="1:65" s="20" customFormat="1" ht="15.75" customHeight="1" x14ac:dyDescent="0.25">
      <c r="A226" s="17"/>
      <c r="B226" s="21"/>
      <c r="C226" s="9"/>
      <c r="D226" s="9" t="s">
        <v>231</v>
      </c>
      <c r="E226" s="9" t="s">
        <v>232</v>
      </c>
      <c r="F226" s="9">
        <v>0</v>
      </c>
      <c r="G226" s="76" t="s">
        <v>60</v>
      </c>
      <c r="H226" s="47"/>
      <c r="I226" s="52"/>
      <c r="J226" s="52"/>
      <c r="K226" s="52"/>
      <c r="L226" s="52"/>
      <c r="M226" s="52"/>
      <c r="N226" s="52"/>
      <c r="O226" s="52"/>
      <c r="P226" s="52"/>
      <c r="Q226" s="52"/>
      <c r="R226" s="52"/>
      <c r="S226" s="52"/>
      <c r="T226" s="52"/>
      <c r="U226" s="52"/>
      <c r="V226" s="52"/>
      <c r="W226" s="52"/>
      <c r="X226" s="5"/>
      <c r="Y226" s="5"/>
      <c r="Z226" s="5"/>
      <c r="AA226" s="5"/>
      <c r="AB226" s="5"/>
      <c r="AC226" s="5"/>
      <c r="AD226" s="5"/>
      <c r="AE226" s="5"/>
      <c r="AF226" s="5"/>
      <c r="AG226" s="5"/>
      <c r="AH226" s="5"/>
      <c r="AI226" s="5"/>
      <c r="AJ226" s="5"/>
      <c r="AK226" s="5"/>
      <c r="AL226" s="5"/>
      <c r="AM226" s="5"/>
      <c r="AN226" s="5"/>
      <c r="AO226" s="5"/>
      <c r="AP226" s="5"/>
      <c r="AQ226" s="5"/>
      <c r="AR226" s="5"/>
      <c r="AS226" s="5"/>
      <c r="AT226" s="5"/>
      <c r="AU226" s="5"/>
      <c r="AV226" s="5"/>
      <c r="AW226" s="5"/>
      <c r="AX226" s="5"/>
      <c r="AY226" s="5"/>
      <c r="AZ226" s="5"/>
      <c r="BA226" s="5"/>
      <c r="BB226" s="5"/>
      <c r="BC226" s="5"/>
      <c r="BD226" s="5"/>
      <c r="BE226" s="5"/>
      <c r="BF226" s="5"/>
      <c r="BG226" s="5"/>
      <c r="BH226" s="5"/>
      <c r="BI226" s="5"/>
      <c r="BJ226" s="5"/>
      <c r="BK226" s="5"/>
      <c r="BL226" s="5"/>
      <c r="BM226" s="5"/>
    </row>
    <row r="227" spans="1:65" s="16" customFormat="1" ht="20.100000000000001" customHeight="1" x14ac:dyDescent="0.25">
      <c r="A227" s="13" t="s">
        <v>233</v>
      </c>
      <c r="B227" s="31"/>
      <c r="C227" s="32"/>
      <c r="D227" s="32"/>
      <c r="E227" s="32"/>
      <c r="F227" s="32"/>
      <c r="G227" s="32"/>
      <c r="H227" s="56"/>
      <c r="I227" s="57"/>
      <c r="J227" s="57"/>
      <c r="K227" s="57"/>
      <c r="L227" s="57"/>
      <c r="M227" s="57"/>
      <c r="N227" s="58"/>
      <c r="O227" s="58"/>
      <c r="P227" s="58"/>
      <c r="Q227" s="58"/>
      <c r="R227" s="58"/>
      <c r="S227" s="58"/>
      <c r="T227" s="58"/>
      <c r="U227" s="58"/>
      <c r="V227" s="58"/>
      <c r="W227" s="58"/>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row>
    <row r="228" spans="1:65" s="20" customFormat="1" ht="15.75" customHeight="1" outlineLevel="1" x14ac:dyDescent="0.25">
      <c r="A228" s="17"/>
      <c r="B228" s="18" t="s">
        <v>234</v>
      </c>
      <c r="C228" s="18"/>
      <c r="D228" s="19"/>
      <c r="E228" s="19"/>
      <c r="F228" s="19"/>
      <c r="G228" s="77"/>
      <c r="H228" s="47"/>
      <c r="I228" s="52"/>
      <c r="J228" s="52"/>
      <c r="K228" s="52"/>
      <c r="L228" s="52"/>
      <c r="M228" s="52"/>
      <c r="N228" s="52"/>
      <c r="O228" s="52"/>
      <c r="P228" s="52"/>
      <c r="Q228" s="52"/>
      <c r="R228" s="52"/>
      <c r="S228" s="52"/>
      <c r="T228" s="52"/>
      <c r="U228" s="52"/>
      <c r="V228" s="52"/>
      <c r="W228" s="52"/>
      <c r="X228" s="5"/>
      <c r="Y228" s="5"/>
      <c r="Z228" s="5"/>
      <c r="AA228" s="5"/>
      <c r="AB228" s="5"/>
      <c r="AC228" s="5"/>
      <c r="AD228" s="5"/>
      <c r="AE228" s="5"/>
      <c r="AF228" s="5"/>
      <c r="AG228" s="5"/>
      <c r="AH228" s="5"/>
      <c r="AI228" s="5"/>
      <c r="AJ228" s="5"/>
      <c r="AK228" s="5"/>
      <c r="AL228" s="5"/>
      <c r="AM228" s="5"/>
      <c r="AN228" s="5"/>
      <c r="AO228" s="5"/>
      <c r="AP228" s="5"/>
      <c r="AQ228" s="5"/>
      <c r="AR228" s="5"/>
      <c r="AS228" s="5"/>
      <c r="AT228" s="5"/>
      <c r="AU228" s="5"/>
      <c r="AV228" s="5"/>
      <c r="AW228" s="5"/>
      <c r="AX228" s="5"/>
      <c r="AY228" s="5"/>
      <c r="AZ228" s="5"/>
      <c r="BA228" s="5"/>
      <c r="BB228" s="5"/>
      <c r="BC228" s="5"/>
      <c r="BD228" s="5"/>
      <c r="BE228" s="5"/>
      <c r="BF228" s="5"/>
      <c r="BG228" s="5"/>
      <c r="BH228" s="5"/>
      <c r="BI228" s="5"/>
      <c r="BJ228" s="5"/>
      <c r="BK228" s="5"/>
      <c r="BL228" s="5"/>
      <c r="BM228" s="5"/>
    </row>
    <row r="229" spans="1:65" s="20" customFormat="1" ht="15.75" customHeight="1" x14ac:dyDescent="0.25">
      <c r="A229" s="17"/>
      <c r="B229" s="21"/>
      <c r="C229" s="22" t="s">
        <v>10</v>
      </c>
      <c r="D229" s="22"/>
      <c r="E229" s="22"/>
      <c r="F229" s="22"/>
      <c r="G229" s="78"/>
      <c r="H229" s="47"/>
      <c r="I229" s="52"/>
      <c r="J229" s="52"/>
      <c r="K229" s="52"/>
      <c r="L229" s="52"/>
      <c r="M229" s="52"/>
      <c r="N229" s="52"/>
      <c r="O229" s="52"/>
      <c r="P229" s="52"/>
      <c r="Q229" s="52"/>
      <c r="R229" s="52"/>
      <c r="S229" s="52"/>
      <c r="T229" s="52"/>
      <c r="U229" s="52"/>
      <c r="V229" s="52"/>
      <c r="W229" s="52"/>
      <c r="X229" s="5"/>
      <c r="Y229" s="5"/>
      <c r="Z229" s="5"/>
      <c r="AA229" s="5"/>
      <c r="AB229" s="5"/>
      <c r="AC229" s="5"/>
      <c r="AD229" s="5"/>
      <c r="AE229" s="5"/>
      <c r="AF229" s="5"/>
      <c r="AG229" s="5"/>
      <c r="AH229" s="5"/>
      <c r="AI229" s="5"/>
      <c r="AJ229" s="5"/>
      <c r="AK229" s="5"/>
      <c r="AL229" s="5"/>
      <c r="AM229" s="5"/>
      <c r="AN229" s="5"/>
      <c r="AO229" s="5"/>
      <c r="AP229" s="5"/>
      <c r="AQ229" s="5"/>
      <c r="AR229" s="5"/>
      <c r="AS229" s="5"/>
      <c r="AT229" s="5"/>
      <c r="AU229" s="5"/>
      <c r="AV229" s="5"/>
      <c r="AW229" s="5"/>
      <c r="AX229" s="5"/>
      <c r="AY229" s="5"/>
      <c r="AZ229" s="5"/>
      <c r="BA229" s="5"/>
      <c r="BB229" s="5"/>
      <c r="BC229" s="5"/>
      <c r="BD229" s="5"/>
      <c r="BE229" s="5"/>
      <c r="BF229" s="5"/>
      <c r="BG229" s="5"/>
      <c r="BH229" s="5"/>
      <c r="BI229" s="5"/>
      <c r="BJ229" s="5"/>
      <c r="BK229" s="5"/>
      <c r="BL229" s="5"/>
      <c r="BM229" s="5"/>
    </row>
    <row r="230" spans="1:65" s="20" customFormat="1" ht="15.75" customHeight="1" x14ac:dyDescent="0.25">
      <c r="A230" s="17"/>
      <c r="B230" s="21"/>
      <c r="C230" s="9"/>
      <c r="D230" s="9" t="s">
        <v>235</v>
      </c>
      <c r="E230" s="9" t="s">
        <v>12</v>
      </c>
      <c r="F230" s="33" t="s">
        <v>236</v>
      </c>
      <c r="G230" s="76" t="s">
        <v>13</v>
      </c>
      <c r="H230" s="47"/>
      <c r="I230" s="52"/>
      <c r="J230" s="52"/>
      <c r="K230" s="52"/>
      <c r="L230" s="52"/>
      <c r="M230" s="52"/>
      <c r="N230" s="52"/>
      <c r="O230" s="52"/>
      <c r="P230" s="52"/>
      <c r="Q230" s="52"/>
      <c r="R230" s="52"/>
      <c r="S230" s="52"/>
      <c r="T230" s="52"/>
      <c r="U230" s="52"/>
      <c r="V230" s="52"/>
      <c r="W230" s="52"/>
      <c r="X230" s="5"/>
      <c r="Y230" s="5"/>
      <c r="Z230" s="5"/>
      <c r="AA230" s="5"/>
      <c r="AB230" s="5"/>
      <c r="AC230" s="5"/>
      <c r="AD230" s="5"/>
      <c r="AE230" s="5"/>
      <c r="AF230" s="5"/>
      <c r="AG230" s="5"/>
      <c r="AH230" s="5"/>
      <c r="AI230" s="5"/>
      <c r="AJ230" s="5"/>
      <c r="AK230" s="5"/>
      <c r="AL230" s="5"/>
      <c r="AM230" s="5"/>
      <c r="AN230" s="5"/>
      <c r="AO230" s="5"/>
      <c r="AP230" s="5"/>
      <c r="AQ230" s="5"/>
      <c r="AR230" s="5"/>
      <c r="AS230" s="5"/>
      <c r="AT230" s="5"/>
      <c r="AU230" s="5"/>
      <c r="AV230" s="5"/>
      <c r="AW230" s="5"/>
      <c r="AX230" s="5"/>
      <c r="AY230" s="5"/>
      <c r="AZ230" s="5"/>
      <c r="BA230" s="5"/>
      <c r="BB230" s="5"/>
      <c r="BC230" s="5"/>
      <c r="BD230" s="5"/>
      <c r="BE230" s="5"/>
      <c r="BF230" s="5"/>
      <c r="BG230" s="5"/>
      <c r="BH230" s="5"/>
      <c r="BI230" s="5"/>
      <c r="BJ230" s="5"/>
      <c r="BK230" s="5"/>
      <c r="BL230" s="5"/>
      <c r="BM230" s="5"/>
    </row>
    <row r="231" spans="1:65" ht="15.6" x14ac:dyDescent="0.25">
      <c r="A231" s="17"/>
      <c r="B231" s="21"/>
      <c r="C231" s="9"/>
      <c r="D231" s="9" t="s">
        <v>237</v>
      </c>
      <c r="E231" s="9" t="s">
        <v>15</v>
      </c>
      <c r="F231" s="33" t="s">
        <v>236</v>
      </c>
      <c r="G231" s="76" t="s">
        <v>16</v>
      </c>
    </row>
    <row r="232" spans="1:65" ht="15.6" x14ac:dyDescent="0.25">
      <c r="A232" s="17"/>
      <c r="B232" s="21"/>
      <c r="C232" s="22" t="s">
        <v>17</v>
      </c>
      <c r="D232" s="22"/>
      <c r="E232" s="22"/>
      <c r="F232" s="22"/>
      <c r="G232" s="78"/>
    </row>
    <row r="233" spans="1:65" ht="15.6" x14ac:dyDescent="0.25">
      <c r="A233" s="17"/>
      <c r="B233" s="21"/>
      <c r="C233" s="9"/>
      <c r="D233" s="9" t="s">
        <v>238</v>
      </c>
      <c r="E233" s="9" t="s">
        <v>12</v>
      </c>
      <c r="F233" s="33" t="s">
        <v>236</v>
      </c>
      <c r="G233" s="76" t="s">
        <v>13</v>
      </c>
    </row>
    <row r="234" spans="1:65" ht="15.6" x14ac:dyDescent="0.25">
      <c r="A234" s="17"/>
      <c r="B234" s="21"/>
      <c r="C234" s="9"/>
      <c r="D234" s="9" t="s">
        <v>239</v>
      </c>
      <c r="E234" s="9" t="s">
        <v>15</v>
      </c>
      <c r="F234" s="33" t="s">
        <v>236</v>
      </c>
      <c r="G234" s="76" t="s">
        <v>16</v>
      </c>
    </row>
    <row r="235" spans="1:65" s="20" customFormat="1" ht="15.75" customHeight="1" outlineLevel="1" x14ac:dyDescent="0.25">
      <c r="A235" s="17"/>
      <c r="B235" s="18" t="s">
        <v>240</v>
      </c>
      <c r="C235" s="18"/>
      <c r="D235" s="19"/>
      <c r="E235" s="19"/>
      <c r="F235" s="19"/>
      <c r="G235" s="77"/>
      <c r="H235" s="47"/>
      <c r="I235" s="52"/>
      <c r="J235" s="52"/>
      <c r="K235" s="52"/>
      <c r="L235" s="52"/>
      <c r="M235" s="52"/>
      <c r="N235" s="52"/>
      <c r="O235" s="52"/>
      <c r="P235" s="52"/>
      <c r="Q235" s="52"/>
      <c r="R235" s="52"/>
      <c r="S235" s="52"/>
      <c r="T235" s="52"/>
      <c r="U235" s="52"/>
      <c r="V235" s="52"/>
      <c r="W235" s="52"/>
      <c r="X235" s="5"/>
      <c r="Y235" s="5"/>
      <c r="Z235" s="5"/>
      <c r="AA235" s="5"/>
      <c r="AB235" s="5"/>
      <c r="AC235" s="5"/>
      <c r="AD235" s="5"/>
      <c r="AE235" s="5"/>
      <c r="AF235" s="5"/>
      <c r="AG235" s="5"/>
      <c r="AH235" s="5"/>
      <c r="AI235" s="5"/>
      <c r="AJ235" s="5"/>
      <c r="AK235" s="5"/>
      <c r="AL235" s="5"/>
      <c r="AM235" s="5"/>
      <c r="AN235" s="5"/>
      <c r="AO235" s="5"/>
      <c r="AP235" s="5"/>
      <c r="AQ235" s="5"/>
      <c r="AR235" s="5"/>
      <c r="AS235" s="5"/>
      <c r="AT235" s="5"/>
      <c r="AU235" s="5"/>
      <c r="AV235" s="5"/>
      <c r="AW235" s="5"/>
      <c r="AX235" s="5"/>
      <c r="AY235" s="5"/>
      <c r="AZ235" s="5"/>
      <c r="BA235" s="5"/>
      <c r="BB235" s="5"/>
      <c r="BC235" s="5"/>
      <c r="BD235" s="5"/>
      <c r="BE235" s="5"/>
      <c r="BF235" s="5"/>
      <c r="BG235" s="5"/>
      <c r="BH235" s="5"/>
      <c r="BI235" s="5"/>
      <c r="BJ235" s="5"/>
      <c r="BK235" s="5"/>
      <c r="BL235" s="5"/>
      <c r="BM235" s="5"/>
    </row>
    <row r="236" spans="1:65" ht="15.6" x14ac:dyDescent="0.25">
      <c r="A236" s="17"/>
      <c r="B236" s="21"/>
      <c r="C236" s="22" t="s">
        <v>10</v>
      </c>
      <c r="D236" s="22"/>
      <c r="E236" s="22"/>
      <c r="F236" s="22"/>
      <c r="G236" s="78"/>
    </row>
    <row r="237" spans="1:65" ht="15.6" x14ac:dyDescent="0.25">
      <c r="A237" s="17"/>
      <c r="B237" s="21"/>
      <c r="C237" s="9"/>
      <c r="D237" s="9" t="s">
        <v>241</v>
      </c>
      <c r="E237" s="9" t="s">
        <v>12</v>
      </c>
      <c r="F237" s="33" t="s">
        <v>236</v>
      </c>
      <c r="G237" s="76" t="s">
        <v>13</v>
      </c>
    </row>
    <row r="238" spans="1:65" ht="15.6" x14ac:dyDescent="0.25">
      <c r="A238" s="17"/>
      <c r="B238" s="21"/>
      <c r="C238" s="9"/>
      <c r="D238" s="9" t="s">
        <v>242</v>
      </c>
      <c r="E238" s="9" t="s">
        <v>15</v>
      </c>
      <c r="F238" s="33" t="s">
        <v>236</v>
      </c>
      <c r="G238" s="76" t="s">
        <v>16</v>
      </c>
    </row>
    <row r="239" spans="1:65" ht="15.6" x14ac:dyDescent="0.25">
      <c r="A239" s="17"/>
      <c r="B239" s="21"/>
      <c r="C239" s="22" t="s">
        <v>17</v>
      </c>
      <c r="D239" s="22"/>
      <c r="E239" s="22"/>
      <c r="F239" s="22"/>
      <c r="G239" s="78"/>
    </row>
    <row r="240" spans="1:65" ht="15.6" x14ac:dyDescent="0.25">
      <c r="A240" s="17"/>
      <c r="B240" s="21"/>
      <c r="C240" s="9"/>
      <c r="D240" s="9" t="s">
        <v>243</v>
      </c>
      <c r="E240" s="9" t="s">
        <v>12</v>
      </c>
      <c r="F240" s="33" t="s">
        <v>236</v>
      </c>
      <c r="G240" s="76" t="s">
        <v>13</v>
      </c>
    </row>
    <row r="241" spans="1:65" ht="15.6" x14ac:dyDescent="0.25">
      <c r="A241" s="17"/>
      <c r="B241" s="21"/>
      <c r="C241" s="9"/>
      <c r="D241" s="9" t="s">
        <v>244</v>
      </c>
      <c r="E241" s="9" t="s">
        <v>15</v>
      </c>
      <c r="F241" s="33" t="s">
        <v>236</v>
      </c>
      <c r="G241" s="76" t="s">
        <v>16</v>
      </c>
    </row>
    <row r="242" spans="1:65" s="20" customFormat="1" ht="15.75" customHeight="1" outlineLevel="1" x14ac:dyDescent="0.25">
      <c r="A242" s="17"/>
      <c r="B242" s="18" t="s">
        <v>245</v>
      </c>
      <c r="C242" s="18"/>
      <c r="D242" s="19"/>
      <c r="E242" s="19"/>
      <c r="F242" s="19"/>
      <c r="G242" s="77"/>
      <c r="H242" s="47"/>
      <c r="I242" s="52"/>
      <c r="J242" s="52"/>
      <c r="K242" s="52"/>
      <c r="L242" s="52"/>
      <c r="M242" s="52"/>
      <c r="N242" s="52"/>
      <c r="O242" s="52"/>
      <c r="P242" s="52"/>
      <c r="Q242" s="52"/>
      <c r="R242" s="52"/>
      <c r="S242" s="52"/>
      <c r="T242" s="52"/>
      <c r="U242" s="52"/>
      <c r="V242" s="52"/>
      <c r="W242" s="52"/>
      <c r="X242" s="5"/>
      <c r="Y242" s="5"/>
      <c r="Z242" s="5"/>
      <c r="AA242" s="5"/>
      <c r="AB242" s="5"/>
      <c r="AC242" s="5"/>
      <c r="AD242" s="5"/>
      <c r="AE242" s="5"/>
      <c r="AF242" s="5"/>
      <c r="AG242" s="5"/>
      <c r="AH242" s="5"/>
      <c r="AI242" s="5"/>
      <c r="AJ242" s="5"/>
      <c r="AK242" s="5"/>
      <c r="AL242" s="5"/>
      <c r="AM242" s="5"/>
      <c r="AN242" s="5"/>
      <c r="AO242" s="5"/>
      <c r="AP242" s="5"/>
      <c r="AQ242" s="5"/>
      <c r="AR242" s="5"/>
      <c r="AS242" s="5"/>
      <c r="AT242" s="5"/>
      <c r="AU242" s="5"/>
      <c r="AV242" s="5"/>
      <c r="AW242" s="5"/>
      <c r="AX242" s="5"/>
      <c r="AY242" s="5"/>
      <c r="AZ242" s="5"/>
      <c r="BA242" s="5"/>
      <c r="BB242" s="5"/>
      <c r="BC242" s="5"/>
      <c r="BD242" s="5"/>
      <c r="BE242" s="5"/>
      <c r="BF242" s="5"/>
      <c r="BG242" s="5"/>
      <c r="BH242" s="5"/>
      <c r="BI242" s="5"/>
      <c r="BJ242" s="5"/>
      <c r="BK242" s="5"/>
      <c r="BL242" s="5"/>
      <c r="BM242" s="5"/>
    </row>
    <row r="243" spans="1:65" ht="16.5" customHeight="1" x14ac:dyDescent="0.3">
      <c r="A243" s="17"/>
      <c r="B243" s="34"/>
      <c r="D243" s="9" t="s">
        <v>246</v>
      </c>
      <c r="E243" s="9" t="s">
        <v>245</v>
      </c>
      <c r="F243" s="33" t="s">
        <v>236</v>
      </c>
      <c r="G243" s="76" t="s">
        <v>60</v>
      </c>
    </row>
    <row r="244" spans="1:65" s="16" customFormat="1" ht="20.100000000000001" customHeight="1" x14ac:dyDescent="0.25">
      <c r="A244" s="13" t="s">
        <v>247</v>
      </c>
      <c r="B244" s="13"/>
      <c r="C244" s="14"/>
      <c r="D244" s="14"/>
      <c r="E244" s="14"/>
      <c r="F244" s="14"/>
      <c r="G244" s="14"/>
      <c r="H244" s="47"/>
      <c r="I244" s="56"/>
      <c r="J244" s="57"/>
      <c r="K244" s="57"/>
      <c r="L244" s="58"/>
      <c r="M244" s="58"/>
      <c r="N244" s="58"/>
      <c r="O244" s="58"/>
      <c r="P244" s="58"/>
      <c r="Q244" s="58"/>
      <c r="R244" s="58"/>
      <c r="S244" s="58"/>
      <c r="T244" s="58"/>
      <c r="U244" s="58"/>
      <c r="V244" s="58"/>
      <c r="W244" s="58"/>
      <c r="X244" s="15"/>
      <c r="Y244" s="15"/>
      <c r="Z244" s="15"/>
      <c r="AA244" s="15"/>
      <c r="AB244" s="15"/>
      <c r="AC244" s="15"/>
      <c r="AD244" s="15"/>
      <c r="AE244" s="15"/>
      <c r="AF244" s="15"/>
      <c r="AG244" s="15"/>
      <c r="AH244" s="15"/>
      <c r="AI244" s="15"/>
      <c r="AJ244" s="15"/>
      <c r="AK244" s="15"/>
      <c r="AL244" s="15"/>
      <c r="AM244" s="15"/>
      <c r="AN244" s="15"/>
      <c r="AO244" s="15"/>
      <c r="AP244" s="15"/>
      <c r="AQ244" s="15"/>
      <c r="AR244" s="15"/>
      <c r="AS244" s="15"/>
      <c r="AT244" s="15"/>
      <c r="AU244" s="15"/>
      <c r="AV244" s="15"/>
      <c r="AW244" s="15"/>
      <c r="AX244" s="15"/>
      <c r="AY244" s="15"/>
      <c r="AZ244" s="15"/>
      <c r="BA244" s="15"/>
      <c r="BB244" s="15"/>
      <c r="BC244" s="15"/>
      <c r="BD244" s="15"/>
      <c r="BE244" s="15"/>
      <c r="BF244" s="15"/>
      <c r="BG244" s="15"/>
      <c r="BH244" s="15"/>
      <c r="BI244" s="15"/>
      <c r="BJ244" s="15"/>
      <c r="BK244" s="15"/>
      <c r="BL244" s="15"/>
      <c r="BM244" s="15"/>
    </row>
    <row r="245" spans="1:65" ht="15.6" x14ac:dyDescent="0.25">
      <c r="A245" s="17"/>
      <c r="B245" s="21"/>
      <c r="C245" s="9"/>
      <c r="D245" s="9" t="s">
        <v>248</v>
      </c>
      <c r="E245" s="9" t="s">
        <v>249</v>
      </c>
      <c r="F245" s="33" t="s">
        <v>236</v>
      </c>
      <c r="G245" s="76" t="s">
        <v>16</v>
      </c>
    </row>
    <row r="246" spans="1:65" ht="15.6" x14ac:dyDescent="0.25">
      <c r="A246" s="17"/>
      <c r="B246" s="21"/>
      <c r="C246" s="9"/>
      <c r="D246" s="9" t="s">
        <v>250</v>
      </c>
      <c r="E246" s="9" t="s">
        <v>251</v>
      </c>
      <c r="F246" s="33" t="s">
        <v>236</v>
      </c>
      <c r="G246" s="76" t="s">
        <v>16</v>
      </c>
    </row>
    <row r="247" spans="1:65" ht="15.6" x14ac:dyDescent="0.25">
      <c r="A247" s="17"/>
      <c r="B247" s="35"/>
      <c r="C247" s="9"/>
      <c r="D247" s="36"/>
      <c r="E247" s="9" t="s">
        <v>252</v>
      </c>
    </row>
    <row r="248" spans="1:65" ht="15.6" x14ac:dyDescent="0.25">
      <c r="A248" s="17"/>
      <c r="B248" s="35"/>
      <c r="C248" s="9"/>
      <c r="D248" s="9" t="s">
        <v>253</v>
      </c>
      <c r="E248" s="9" t="s">
        <v>254</v>
      </c>
      <c r="F248" s="33" t="s">
        <v>236</v>
      </c>
      <c r="G248" s="76" t="s">
        <v>16</v>
      </c>
    </row>
    <row r="249" spans="1:65" ht="15.6" x14ac:dyDescent="0.25">
      <c r="A249" s="17"/>
      <c r="B249" s="35"/>
      <c r="C249" s="9"/>
      <c r="D249" s="9" t="s">
        <v>255</v>
      </c>
      <c r="E249" s="9" t="s">
        <v>256</v>
      </c>
      <c r="F249" s="33" t="s">
        <v>236</v>
      </c>
      <c r="G249" s="76" t="s">
        <v>16</v>
      </c>
    </row>
    <row r="250" spans="1:65" ht="15.6" x14ac:dyDescent="0.25">
      <c r="A250" s="17"/>
      <c r="B250" s="35"/>
      <c r="C250" s="9"/>
      <c r="D250" s="9" t="s">
        <v>257</v>
      </c>
      <c r="E250" s="9" t="s">
        <v>258</v>
      </c>
      <c r="F250" s="33" t="s">
        <v>236</v>
      </c>
      <c r="G250" s="76" t="s">
        <v>16</v>
      </c>
    </row>
    <row r="251" spans="1:65" ht="15.6" x14ac:dyDescent="0.25">
      <c r="A251" s="17"/>
      <c r="B251" s="35"/>
      <c r="C251" s="9"/>
      <c r="D251" s="9" t="s">
        <v>259</v>
      </c>
      <c r="E251" s="9" t="s">
        <v>260</v>
      </c>
      <c r="F251" s="33" t="s">
        <v>236</v>
      </c>
      <c r="G251" s="76" t="s">
        <v>16</v>
      </c>
    </row>
    <row r="252" spans="1:65" ht="15.6" x14ac:dyDescent="0.25">
      <c r="A252" s="17"/>
      <c r="B252" s="35"/>
      <c r="C252" s="9"/>
      <c r="D252" s="9" t="s">
        <v>261</v>
      </c>
      <c r="E252" s="9" t="s">
        <v>262</v>
      </c>
      <c r="F252" s="33" t="s">
        <v>236</v>
      </c>
      <c r="G252" s="76" t="s">
        <v>16</v>
      </c>
    </row>
    <row r="253" spans="1:65" s="16" customFormat="1" ht="20.100000000000001" customHeight="1" x14ac:dyDescent="0.25">
      <c r="A253" s="13" t="s">
        <v>263</v>
      </c>
      <c r="B253" s="13"/>
      <c r="C253" s="14"/>
      <c r="D253" s="14"/>
      <c r="E253" s="14"/>
      <c r="F253" s="14"/>
      <c r="G253" s="14"/>
      <c r="H253" s="47"/>
      <c r="I253" s="56"/>
      <c r="J253" s="57"/>
      <c r="K253" s="57"/>
      <c r="L253" s="58"/>
      <c r="M253" s="58"/>
      <c r="N253" s="58"/>
      <c r="O253" s="58"/>
      <c r="P253" s="58"/>
      <c r="Q253" s="58"/>
      <c r="R253" s="58"/>
      <c r="S253" s="58"/>
      <c r="T253" s="58"/>
      <c r="U253" s="58"/>
      <c r="V253" s="58"/>
      <c r="W253" s="58"/>
      <c r="X253" s="15"/>
      <c r="Y253" s="15"/>
      <c r="Z253" s="15"/>
      <c r="AA253" s="15"/>
      <c r="AB253" s="15"/>
      <c r="AC253" s="15"/>
      <c r="AD253" s="15"/>
      <c r="AE253" s="15"/>
      <c r="AF253" s="15"/>
      <c r="AG253" s="15"/>
      <c r="AH253" s="15"/>
      <c r="AI253" s="15"/>
      <c r="AJ253" s="15"/>
      <c r="AK253" s="15"/>
      <c r="AL253" s="15"/>
      <c r="AM253" s="15"/>
      <c r="AN253" s="15"/>
      <c r="AO253" s="15"/>
      <c r="AP253" s="15"/>
      <c r="AQ253" s="15"/>
      <c r="AR253" s="15"/>
      <c r="AS253" s="15"/>
      <c r="AT253" s="15"/>
      <c r="AU253" s="15"/>
      <c r="AV253" s="15"/>
      <c r="AW253" s="15"/>
      <c r="AX253" s="15"/>
      <c r="AY253" s="15"/>
      <c r="AZ253" s="15"/>
      <c r="BA253" s="15"/>
      <c r="BB253" s="15"/>
      <c r="BC253" s="15"/>
      <c r="BD253" s="15"/>
      <c r="BE253" s="15"/>
      <c r="BF253" s="15"/>
      <c r="BG253" s="15"/>
      <c r="BH253" s="15"/>
      <c r="BI253" s="15"/>
      <c r="BJ253" s="15"/>
      <c r="BK253" s="15"/>
      <c r="BL253" s="15"/>
      <c r="BM253" s="15"/>
    </row>
    <row r="254" spans="1:65" s="20" customFormat="1" ht="15.75" customHeight="1" outlineLevel="1" x14ac:dyDescent="0.25">
      <c r="A254" s="17"/>
      <c r="B254" s="18" t="s">
        <v>9</v>
      </c>
      <c r="C254" s="18"/>
      <c r="D254" s="19"/>
      <c r="E254" s="19"/>
      <c r="F254" s="19"/>
      <c r="G254" s="77"/>
      <c r="H254" s="47"/>
      <c r="I254" s="52"/>
      <c r="J254" s="52"/>
      <c r="K254" s="52"/>
      <c r="L254" s="52"/>
      <c r="M254" s="52"/>
      <c r="N254" s="52"/>
      <c r="O254" s="52"/>
      <c r="P254" s="52"/>
      <c r="Q254" s="52"/>
      <c r="R254" s="52"/>
      <c r="S254" s="52"/>
      <c r="T254" s="52"/>
      <c r="U254" s="52"/>
      <c r="V254" s="52"/>
      <c r="W254" s="52"/>
      <c r="X254" s="5"/>
      <c r="Y254" s="5"/>
      <c r="Z254" s="5"/>
      <c r="AA254" s="5"/>
      <c r="AB254" s="5"/>
      <c r="AC254" s="5"/>
      <c r="AD254" s="5"/>
      <c r="AE254" s="5"/>
      <c r="AF254" s="5"/>
      <c r="AG254" s="5"/>
      <c r="AH254" s="5"/>
      <c r="AI254" s="5"/>
      <c r="AJ254" s="5"/>
      <c r="AK254" s="5"/>
      <c r="AL254" s="5"/>
      <c r="AM254" s="5"/>
      <c r="AN254" s="5"/>
      <c r="AO254" s="5"/>
      <c r="AP254" s="5"/>
      <c r="AQ254" s="5"/>
      <c r="AR254" s="5"/>
      <c r="AS254" s="5"/>
      <c r="AT254" s="5"/>
      <c r="AU254" s="5"/>
      <c r="AV254" s="5"/>
      <c r="AW254" s="5"/>
      <c r="AX254" s="5"/>
      <c r="AY254" s="5"/>
      <c r="AZ254" s="5"/>
      <c r="BA254" s="5"/>
      <c r="BB254" s="5"/>
      <c r="BC254" s="5"/>
      <c r="BD254" s="5"/>
      <c r="BE254" s="5"/>
      <c r="BF254" s="5"/>
      <c r="BG254" s="5"/>
      <c r="BH254" s="5"/>
      <c r="BI254" s="5"/>
      <c r="BJ254" s="5"/>
      <c r="BK254" s="5"/>
      <c r="BL254" s="5"/>
      <c r="BM254" s="5"/>
    </row>
    <row r="255" spans="1:65" x14ac:dyDescent="0.25">
      <c r="A255" s="6"/>
      <c r="B255" s="9"/>
      <c r="C255" s="9"/>
      <c r="D255" s="27" t="s">
        <v>264</v>
      </c>
      <c r="E255" s="9" t="s">
        <v>12</v>
      </c>
      <c r="F255" s="9">
        <v>0</v>
      </c>
      <c r="G255" s="76" t="s">
        <v>13</v>
      </c>
    </row>
    <row r="256" spans="1:65" x14ac:dyDescent="0.25">
      <c r="A256" s="6"/>
      <c r="B256" s="9"/>
      <c r="C256" s="9"/>
      <c r="D256" s="27" t="s">
        <v>265</v>
      </c>
      <c r="E256" s="9" t="s">
        <v>15</v>
      </c>
      <c r="F256" s="9">
        <v>0</v>
      </c>
      <c r="G256" s="76" t="s">
        <v>16</v>
      </c>
    </row>
    <row r="257" spans="1:65" s="20" customFormat="1" ht="15.75" customHeight="1" outlineLevel="1" x14ac:dyDescent="0.25">
      <c r="A257" s="17"/>
      <c r="B257" s="18" t="s">
        <v>21</v>
      </c>
      <c r="C257" s="18"/>
      <c r="D257" s="19"/>
      <c r="E257" s="19"/>
      <c r="F257" s="19"/>
      <c r="G257" s="77"/>
      <c r="H257" s="47"/>
      <c r="I257" s="52"/>
      <c r="J257" s="52"/>
      <c r="K257" s="52"/>
      <c r="L257" s="52"/>
      <c r="M257" s="52"/>
      <c r="N257" s="52"/>
      <c r="O257" s="52"/>
      <c r="P257" s="52"/>
      <c r="Q257" s="52"/>
      <c r="R257" s="52"/>
      <c r="S257" s="52"/>
      <c r="T257" s="52"/>
      <c r="U257" s="52"/>
      <c r="V257" s="52"/>
      <c r="W257" s="52"/>
      <c r="X257" s="5"/>
      <c r="Y257" s="5"/>
      <c r="Z257" s="5"/>
      <c r="AA257" s="5"/>
      <c r="AB257" s="5"/>
      <c r="AC257" s="5"/>
      <c r="AD257" s="5"/>
      <c r="AE257" s="5"/>
      <c r="AF257" s="5"/>
      <c r="AG257" s="5"/>
      <c r="AH257" s="5"/>
      <c r="AI257" s="5"/>
      <c r="AJ257" s="5"/>
      <c r="AK257" s="5"/>
      <c r="AL257" s="5"/>
      <c r="AM257" s="5"/>
      <c r="AN257" s="5"/>
      <c r="AO257" s="5"/>
      <c r="AP257" s="5"/>
      <c r="AQ257" s="5"/>
      <c r="AR257" s="5"/>
      <c r="AS257" s="5"/>
      <c r="AT257" s="5"/>
      <c r="AU257" s="5"/>
      <c r="AV257" s="5"/>
      <c r="AW257" s="5"/>
      <c r="AX257" s="5"/>
      <c r="AY257" s="5"/>
      <c r="AZ257" s="5"/>
      <c r="BA257" s="5"/>
      <c r="BB257" s="5"/>
      <c r="BC257" s="5"/>
      <c r="BD257" s="5"/>
      <c r="BE257" s="5"/>
      <c r="BF257" s="5"/>
      <c r="BG257" s="5"/>
      <c r="BH257" s="5"/>
      <c r="BI257" s="5"/>
      <c r="BJ257" s="5"/>
      <c r="BK257" s="5"/>
      <c r="BL257" s="5"/>
      <c r="BM257" s="5"/>
    </row>
    <row r="258" spans="1:65" x14ac:dyDescent="0.25">
      <c r="A258" s="6"/>
      <c r="B258" s="9"/>
      <c r="C258" s="9"/>
      <c r="D258" s="27" t="s">
        <v>266</v>
      </c>
      <c r="E258" s="9" t="s">
        <v>12</v>
      </c>
      <c r="F258" s="9">
        <v>0</v>
      </c>
      <c r="G258" s="76" t="s">
        <v>13</v>
      </c>
      <c r="I258" s="60"/>
    </row>
    <row r="259" spans="1:65" x14ac:dyDescent="0.25">
      <c r="A259" s="6"/>
      <c r="B259" s="9"/>
      <c r="C259" s="9"/>
      <c r="D259" s="27" t="s">
        <v>267</v>
      </c>
      <c r="E259" s="9" t="s">
        <v>15</v>
      </c>
      <c r="F259" s="9">
        <v>0</v>
      </c>
      <c r="G259" s="76" t="s">
        <v>16</v>
      </c>
      <c r="I259" s="60"/>
    </row>
    <row r="260" spans="1:65" s="20" customFormat="1" ht="15.75" customHeight="1" outlineLevel="1" x14ac:dyDescent="0.25">
      <c r="A260" s="17"/>
      <c r="B260" s="18" t="s">
        <v>27</v>
      </c>
      <c r="C260" s="18"/>
      <c r="D260" s="19"/>
      <c r="E260" s="19"/>
      <c r="F260" s="19"/>
      <c r="G260" s="77"/>
      <c r="H260" s="47"/>
      <c r="I260" s="52"/>
      <c r="J260" s="52"/>
      <c r="K260" s="52"/>
      <c r="L260" s="52"/>
      <c r="M260" s="52"/>
      <c r="N260" s="52"/>
      <c r="O260" s="52"/>
      <c r="P260" s="52"/>
      <c r="Q260" s="52"/>
      <c r="R260" s="52"/>
      <c r="S260" s="52"/>
      <c r="T260" s="52"/>
      <c r="U260" s="52"/>
      <c r="V260" s="52"/>
      <c r="W260" s="52"/>
      <c r="X260" s="5"/>
      <c r="Y260" s="5"/>
      <c r="Z260" s="5"/>
      <c r="AA260" s="5"/>
      <c r="AB260" s="5"/>
      <c r="AC260" s="5"/>
      <c r="AD260" s="5"/>
      <c r="AE260" s="5"/>
      <c r="AF260" s="5"/>
      <c r="AG260" s="5"/>
      <c r="AH260" s="5"/>
      <c r="AI260" s="5"/>
      <c r="AJ260" s="5"/>
      <c r="AK260" s="5"/>
      <c r="AL260" s="5"/>
      <c r="AM260" s="5"/>
      <c r="AN260" s="5"/>
      <c r="AO260" s="5"/>
      <c r="AP260" s="5"/>
      <c r="AQ260" s="5"/>
      <c r="AR260" s="5"/>
      <c r="AS260" s="5"/>
      <c r="AT260" s="5"/>
      <c r="AU260" s="5"/>
      <c r="AV260" s="5"/>
      <c r="AW260" s="5"/>
      <c r="AX260" s="5"/>
      <c r="AY260" s="5"/>
      <c r="AZ260" s="5"/>
      <c r="BA260" s="5"/>
      <c r="BB260" s="5"/>
      <c r="BC260" s="5"/>
      <c r="BD260" s="5"/>
      <c r="BE260" s="5"/>
      <c r="BF260" s="5"/>
      <c r="BG260" s="5"/>
      <c r="BH260" s="5"/>
      <c r="BI260" s="5"/>
      <c r="BJ260" s="5"/>
      <c r="BK260" s="5"/>
      <c r="BL260" s="5"/>
      <c r="BM260" s="5"/>
    </row>
    <row r="261" spans="1:65" x14ac:dyDescent="0.25">
      <c r="A261" s="6"/>
      <c r="B261" s="9"/>
      <c r="C261" s="9"/>
      <c r="D261" s="27" t="s">
        <v>268</v>
      </c>
      <c r="E261" s="9" t="s">
        <v>12</v>
      </c>
      <c r="F261" s="9">
        <v>0</v>
      </c>
      <c r="G261" s="76" t="s">
        <v>13</v>
      </c>
    </row>
    <row r="262" spans="1:65" x14ac:dyDescent="0.25">
      <c r="A262" s="6"/>
      <c r="B262" s="9"/>
      <c r="C262" s="9"/>
      <c r="D262" s="27" t="s">
        <v>269</v>
      </c>
      <c r="E262" s="9" t="s">
        <v>15</v>
      </c>
      <c r="F262" s="9">
        <v>0</v>
      </c>
      <c r="G262" s="76" t="s">
        <v>16</v>
      </c>
    </row>
    <row r="263" spans="1:65" s="20" customFormat="1" ht="15.75" customHeight="1" outlineLevel="1" x14ac:dyDescent="0.25">
      <c r="A263" s="17"/>
      <c r="B263" s="18" t="s">
        <v>33</v>
      </c>
      <c r="C263" s="18"/>
      <c r="D263" s="19"/>
      <c r="E263" s="19"/>
      <c r="F263" s="19"/>
      <c r="G263" s="77"/>
      <c r="H263" s="47"/>
      <c r="I263" s="52"/>
      <c r="J263" s="52"/>
      <c r="K263" s="52"/>
      <c r="L263" s="52"/>
      <c r="M263" s="52"/>
      <c r="N263" s="52"/>
      <c r="O263" s="52"/>
      <c r="P263" s="52"/>
      <c r="Q263" s="52"/>
      <c r="R263" s="52"/>
      <c r="S263" s="52"/>
      <c r="T263" s="52"/>
      <c r="U263" s="52"/>
      <c r="V263" s="52"/>
      <c r="W263" s="52"/>
      <c r="X263" s="5"/>
      <c r="Y263" s="5"/>
      <c r="Z263" s="5"/>
      <c r="AA263" s="5"/>
      <c r="AB263" s="5"/>
      <c r="AC263" s="5"/>
      <c r="AD263" s="5"/>
      <c r="AE263" s="5"/>
      <c r="AF263" s="5"/>
      <c r="AG263" s="5"/>
      <c r="AH263" s="5"/>
      <c r="AI263" s="5"/>
      <c r="AJ263" s="5"/>
      <c r="AK263" s="5"/>
      <c r="AL263" s="5"/>
      <c r="AM263" s="5"/>
      <c r="AN263" s="5"/>
      <c r="AO263" s="5"/>
      <c r="AP263" s="5"/>
      <c r="AQ263" s="5"/>
      <c r="AR263" s="5"/>
      <c r="AS263" s="5"/>
      <c r="AT263" s="5"/>
      <c r="AU263" s="5"/>
      <c r="AV263" s="5"/>
      <c r="AW263" s="5"/>
      <c r="AX263" s="5"/>
      <c r="AY263" s="5"/>
      <c r="AZ263" s="5"/>
      <c r="BA263" s="5"/>
      <c r="BB263" s="5"/>
      <c r="BC263" s="5"/>
      <c r="BD263" s="5"/>
      <c r="BE263" s="5"/>
      <c r="BF263" s="5"/>
      <c r="BG263" s="5"/>
      <c r="BH263" s="5"/>
      <c r="BI263" s="5"/>
      <c r="BJ263" s="5"/>
      <c r="BK263" s="5"/>
      <c r="BL263" s="5"/>
      <c r="BM263" s="5"/>
    </row>
    <row r="264" spans="1:65" x14ac:dyDescent="0.25">
      <c r="A264" s="6"/>
      <c r="B264" s="9"/>
      <c r="C264" s="9"/>
      <c r="D264" s="27" t="s">
        <v>270</v>
      </c>
      <c r="E264" s="9" t="s">
        <v>12</v>
      </c>
      <c r="F264" s="9">
        <v>0</v>
      </c>
      <c r="G264" s="76" t="s">
        <v>13</v>
      </c>
    </row>
    <row r="265" spans="1:65" x14ac:dyDescent="0.25">
      <c r="A265" s="6"/>
      <c r="B265" s="9"/>
      <c r="C265" s="9"/>
      <c r="D265" s="27" t="s">
        <v>271</v>
      </c>
      <c r="E265" s="9" t="s">
        <v>15</v>
      </c>
      <c r="F265" s="9">
        <v>0</v>
      </c>
      <c r="G265" s="76" t="s">
        <v>16</v>
      </c>
    </row>
    <row r="266" spans="1:65" s="20" customFormat="1" ht="15.75" customHeight="1" outlineLevel="1" x14ac:dyDescent="0.25">
      <c r="A266" s="17"/>
      <c r="B266" s="18" t="s">
        <v>39</v>
      </c>
      <c r="C266" s="18"/>
      <c r="D266" s="19"/>
      <c r="E266" s="19"/>
      <c r="F266" s="19"/>
      <c r="G266" s="77"/>
      <c r="H266" s="47"/>
      <c r="I266" s="52"/>
      <c r="J266" s="52"/>
      <c r="K266" s="52"/>
      <c r="L266" s="52"/>
      <c r="M266" s="52"/>
      <c r="N266" s="52"/>
      <c r="O266" s="52"/>
      <c r="P266" s="52"/>
      <c r="Q266" s="52"/>
      <c r="R266" s="52"/>
      <c r="S266" s="52"/>
      <c r="T266" s="52"/>
      <c r="U266" s="52"/>
      <c r="V266" s="52"/>
      <c r="W266" s="52"/>
      <c r="X266" s="5"/>
      <c r="Y266" s="5"/>
      <c r="Z266" s="5"/>
      <c r="AA266" s="5"/>
      <c r="AB266" s="5"/>
      <c r="AC266" s="5"/>
      <c r="AD266" s="5"/>
      <c r="AE266" s="5"/>
      <c r="AF266" s="5"/>
      <c r="AG266" s="5"/>
      <c r="AH266" s="5"/>
      <c r="AI266" s="5"/>
      <c r="AJ266" s="5"/>
      <c r="AK266" s="5"/>
      <c r="AL266" s="5"/>
      <c r="AM266" s="5"/>
      <c r="AN266" s="5"/>
      <c r="AO266" s="5"/>
      <c r="AP266" s="5"/>
      <c r="AQ266" s="5"/>
      <c r="AR266" s="5"/>
      <c r="AS266" s="5"/>
      <c r="AT266" s="5"/>
      <c r="AU266" s="5"/>
      <c r="AV266" s="5"/>
      <c r="AW266" s="5"/>
      <c r="AX266" s="5"/>
      <c r="AY266" s="5"/>
      <c r="AZ266" s="5"/>
      <c r="BA266" s="5"/>
      <c r="BB266" s="5"/>
      <c r="BC266" s="5"/>
      <c r="BD266" s="5"/>
      <c r="BE266" s="5"/>
      <c r="BF266" s="5"/>
      <c r="BG266" s="5"/>
      <c r="BH266" s="5"/>
      <c r="BI266" s="5"/>
      <c r="BJ266" s="5"/>
      <c r="BK266" s="5"/>
      <c r="BL266" s="5"/>
      <c r="BM266" s="5"/>
    </row>
    <row r="267" spans="1:65" x14ac:dyDescent="0.25">
      <c r="A267" s="6"/>
      <c r="B267" s="9"/>
      <c r="C267" s="9"/>
      <c r="D267" s="27" t="s">
        <v>272</v>
      </c>
      <c r="E267" s="9" t="s">
        <v>12</v>
      </c>
      <c r="F267" s="9">
        <v>0</v>
      </c>
      <c r="G267" s="76" t="s">
        <v>13</v>
      </c>
    </row>
    <row r="268" spans="1:65" x14ac:dyDescent="0.25">
      <c r="A268" s="6"/>
      <c r="B268" s="9"/>
      <c r="C268" s="9"/>
      <c r="D268" s="27" t="s">
        <v>273</v>
      </c>
      <c r="E268" s="9" t="s">
        <v>15</v>
      </c>
      <c r="F268" s="9">
        <v>0</v>
      </c>
      <c r="G268" s="76" t="s">
        <v>16</v>
      </c>
    </row>
    <row r="269" spans="1:65" s="16" customFormat="1" ht="20.100000000000001" customHeight="1" x14ac:dyDescent="0.25">
      <c r="A269" s="13" t="s">
        <v>274</v>
      </c>
      <c r="B269" s="13"/>
      <c r="C269" s="14"/>
      <c r="D269" s="14"/>
      <c r="E269" s="14"/>
      <c r="F269" s="14"/>
      <c r="G269" s="14"/>
      <c r="H269" s="56"/>
      <c r="I269" s="57"/>
      <c r="J269" s="57"/>
      <c r="K269" s="57"/>
      <c r="L269" s="57"/>
      <c r="M269" s="57"/>
      <c r="N269" s="58"/>
      <c r="O269" s="58"/>
      <c r="P269" s="58"/>
      <c r="Q269" s="58"/>
      <c r="R269" s="58"/>
      <c r="S269" s="58"/>
      <c r="T269" s="58"/>
      <c r="U269" s="58"/>
      <c r="V269" s="58"/>
      <c r="W269" s="58"/>
      <c r="X269" s="15"/>
      <c r="Y269" s="15"/>
      <c r="Z269" s="15"/>
      <c r="AA269" s="15"/>
      <c r="AB269" s="15"/>
      <c r="AC269" s="15"/>
      <c r="AD269" s="15"/>
      <c r="AE269" s="15"/>
      <c r="AF269" s="15"/>
      <c r="AG269" s="15"/>
      <c r="AH269" s="15"/>
      <c r="AI269" s="15"/>
      <c r="AJ269" s="15"/>
      <c r="AK269" s="15"/>
      <c r="AL269" s="15"/>
      <c r="AM269" s="15"/>
      <c r="AN269" s="15"/>
      <c r="AO269" s="15"/>
      <c r="AP269" s="15"/>
      <c r="AQ269" s="15"/>
      <c r="AR269" s="15"/>
      <c r="AS269" s="15"/>
      <c r="AT269" s="15"/>
      <c r="AU269" s="15"/>
      <c r="AV269" s="15"/>
      <c r="AW269" s="15"/>
      <c r="AX269" s="15"/>
      <c r="AY269" s="15"/>
      <c r="AZ269" s="15"/>
      <c r="BA269" s="15"/>
      <c r="BB269" s="15"/>
      <c r="BC269" s="15"/>
      <c r="BD269" s="15"/>
      <c r="BE269" s="15"/>
      <c r="BF269" s="15"/>
      <c r="BG269" s="15"/>
      <c r="BH269" s="15"/>
      <c r="BI269" s="15"/>
      <c r="BJ269" s="15"/>
      <c r="BK269" s="15"/>
      <c r="BL269" s="15"/>
      <c r="BM269" s="15"/>
    </row>
    <row r="270" spans="1:65" s="20" customFormat="1" ht="15.75" customHeight="1" outlineLevel="1" x14ac:dyDescent="0.25">
      <c r="A270" s="17"/>
      <c r="B270" s="18" t="s">
        <v>275</v>
      </c>
      <c r="C270" s="18"/>
      <c r="D270" s="19"/>
      <c r="E270" s="19"/>
      <c r="F270" s="19"/>
      <c r="G270" s="77"/>
      <c r="H270" s="47"/>
      <c r="I270" s="52"/>
      <c r="J270" s="52"/>
      <c r="K270" s="52"/>
      <c r="L270" s="52"/>
      <c r="M270" s="52"/>
      <c r="N270" s="52"/>
      <c r="O270" s="52"/>
      <c r="P270" s="52"/>
      <c r="Q270" s="52"/>
      <c r="R270" s="52"/>
      <c r="S270" s="52"/>
      <c r="T270" s="52"/>
      <c r="U270" s="52"/>
      <c r="V270" s="52"/>
      <c r="W270" s="52"/>
      <c r="X270" s="5"/>
      <c r="Y270" s="5"/>
      <c r="Z270" s="5"/>
      <c r="AA270" s="5"/>
      <c r="AB270" s="5"/>
      <c r="AC270" s="5"/>
      <c r="AD270" s="5"/>
      <c r="AE270" s="5"/>
      <c r="AF270" s="5"/>
      <c r="AG270" s="5"/>
      <c r="AH270" s="5"/>
      <c r="AI270" s="5"/>
      <c r="AJ270" s="5"/>
      <c r="AK270" s="5"/>
      <c r="AL270" s="5"/>
      <c r="AM270" s="5"/>
      <c r="AN270" s="5"/>
      <c r="AO270" s="5"/>
      <c r="AP270" s="5"/>
      <c r="AQ270" s="5"/>
      <c r="AR270" s="5"/>
      <c r="AS270" s="5"/>
      <c r="AT270" s="5"/>
      <c r="AU270" s="5"/>
      <c r="AV270" s="5"/>
      <c r="AW270" s="5"/>
      <c r="AX270" s="5"/>
      <c r="AY270" s="5"/>
      <c r="AZ270" s="5"/>
      <c r="BA270" s="5"/>
      <c r="BB270" s="5"/>
      <c r="BC270" s="5"/>
      <c r="BD270" s="5"/>
      <c r="BE270" s="5"/>
      <c r="BF270" s="5"/>
      <c r="BG270" s="5"/>
      <c r="BH270" s="5"/>
      <c r="BI270" s="5"/>
      <c r="BJ270" s="5"/>
      <c r="BK270" s="5"/>
      <c r="BL270" s="5"/>
      <c r="BM270" s="5"/>
    </row>
    <row r="271" spans="1:65" ht="15.6" x14ac:dyDescent="0.3">
      <c r="A271" s="37"/>
      <c r="B271" s="34"/>
      <c r="D271" s="27" t="s">
        <v>276</v>
      </c>
      <c r="E271" s="27" t="s">
        <v>277</v>
      </c>
      <c r="F271" s="33" t="s">
        <v>236</v>
      </c>
      <c r="G271" s="80" t="s">
        <v>16</v>
      </c>
    </row>
    <row r="272" spans="1:65" ht="15.6" x14ac:dyDescent="0.3">
      <c r="A272" s="6"/>
      <c r="B272" s="34"/>
      <c r="D272" s="9" t="s">
        <v>278</v>
      </c>
      <c r="E272" s="9" t="s">
        <v>279</v>
      </c>
      <c r="F272" s="33" t="s">
        <v>236</v>
      </c>
      <c r="G272" s="76" t="s">
        <v>16</v>
      </c>
    </row>
    <row r="273" spans="1:65" s="20" customFormat="1" ht="15.75" customHeight="1" outlineLevel="1" x14ac:dyDescent="0.25">
      <c r="A273" s="17"/>
      <c r="B273" s="18" t="s">
        <v>280</v>
      </c>
      <c r="C273" s="18"/>
      <c r="D273" s="19"/>
      <c r="E273" s="19"/>
      <c r="F273" s="19"/>
      <c r="G273" s="77"/>
      <c r="H273" s="47"/>
      <c r="I273" s="52"/>
      <c r="J273" s="52"/>
      <c r="K273" s="52"/>
      <c r="L273" s="52"/>
      <c r="M273" s="52"/>
      <c r="N273" s="52"/>
      <c r="O273" s="52"/>
      <c r="P273" s="52"/>
      <c r="Q273" s="52"/>
      <c r="R273" s="52"/>
      <c r="S273" s="52"/>
      <c r="T273" s="52"/>
      <c r="U273" s="52"/>
      <c r="V273" s="52"/>
      <c r="W273" s="52"/>
      <c r="X273" s="5"/>
      <c r="Y273" s="5"/>
      <c r="Z273" s="5"/>
      <c r="AA273" s="5"/>
      <c r="AB273" s="5"/>
      <c r="AC273" s="5"/>
      <c r="AD273" s="5"/>
      <c r="AE273" s="5"/>
      <c r="AF273" s="5"/>
      <c r="AG273" s="5"/>
      <c r="AH273" s="5"/>
      <c r="AI273" s="5"/>
      <c r="AJ273" s="5"/>
      <c r="AK273" s="5"/>
      <c r="AL273" s="5"/>
      <c r="AM273" s="5"/>
      <c r="AN273" s="5"/>
      <c r="AO273" s="5"/>
      <c r="AP273" s="5"/>
      <c r="AQ273" s="5"/>
      <c r="AR273" s="5"/>
      <c r="AS273" s="5"/>
      <c r="AT273" s="5"/>
      <c r="AU273" s="5"/>
      <c r="AV273" s="5"/>
      <c r="AW273" s="5"/>
      <c r="AX273" s="5"/>
      <c r="AY273" s="5"/>
      <c r="AZ273" s="5"/>
      <c r="BA273" s="5"/>
      <c r="BB273" s="5"/>
      <c r="BC273" s="5"/>
      <c r="BD273" s="5"/>
      <c r="BE273" s="5"/>
      <c r="BF273" s="5"/>
      <c r="BG273" s="5"/>
      <c r="BH273" s="5"/>
      <c r="BI273" s="5"/>
      <c r="BJ273" s="5"/>
      <c r="BK273" s="5"/>
      <c r="BL273" s="5"/>
      <c r="BM273" s="5"/>
    </row>
    <row r="274" spans="1:65" ht="15.6" x14ac:dyDescent="0.3">
      <c r="A274" s="37"/>
      <c r="B274" s="34"/>
      <c r="D274" s="27" t="s">
        <v>281</v>
      </c>
      <c r="E274" s="27" t="s">
        <v>282</v>
      </c>
      <c r="F274" s="33" t="s">
        <v>236</v>
      </c>
      <c r="G274" s="80" t="s">
        <v>16</v>
      </c>
    </row>
    <row r="275" spans="1:65" ht="15.6" x14ac:dyDescent="0.3">
      <c r="A275" s="6"/>
      <c r="B275" s="34"/>
      <c r="D275" s="9" t="s">
        <v>283</v>
      </c>
      <c r="E275" s="9" t="s">
        <v>284</v>
      </c>
      <c r="F275" s="33" t="s">
        <v>236</v>
      </c>
      <c r="G275" s="76" t="s">
        <v>16</v>
      </c>
    </row>
    <row r="276" spans="1:65" s="20" customFormat="1" ht="15.75" customHeight="1" outlineLevel="1" x14ac:dyDescent="0.25">
      <c r="A276" s="17"/>
      <c r="B276" s="18" t="s">
        <v>285</v>
      </c>
      <c r="C276" s="18"/>
      <c r="D276" s="19"/>
      <c r="E276" s="19"/>
      <c r="F276" s="19"/>
      <c r="G276" s="77"/>
      <c r="H276" s="47"/>
      <c r="I276" s="52"/>
      <c r="J276" s="52"/>
      <c r="K276" s="52"/>
      <c r="L276" s="52"/>
      <c r="M276" s="52"/>
      <c r="N276" s="52"/>
      <c r="O276" s="52"/>
      <c r="P276" s="52"/>
      <c r="Q276" s="52"/>
      <c r="R276" s="52"/>
      <c r="S276" s="52"/>
      <c r="T276" s="52"/>
      <c r="U276" s="52"/>
      <c r="V276" s="52"/>
      <c r="W276" s="52"/>
      <c r="X276" s="5"/>
      <c r="Y276" s="5"/>
      <c r="Z276" s="5"/>
      <c r="AA276" s="5"/>
      <c r="AB276" s="5"/>
      <c r="AC276" s="5"/>
      <c r="AD276" s="5"/>
      <c r="AE276" s="5"/>
      <c r="AF276" s="5"/>
      <c r="AG276" s="5"/>
      <c r="AH276" s="5"/>
      <c r="AI276" s="5"/>
      <c r="AJ276" s="5"/>
      <c r="AK276" s="5"/>
      <c r="AL276" s="5"/>
      <c r="AM276" s="5"/>
      <c r="AN276" s="5"/>
      <c r="AO276" s="5"/>
      <c r="AP276" s="5"/>
      <c r="AQ276" s="5"/>
      <c r="AR276" s="5"/>
      <c r="AS276" s="5"/>
      <c r="AT276" s="5"/>
      <c r="AU276" s="5"/>
      <c r="AV276" s="5"/>
      <c r="AW276" s="5"/>
      <c r="AX276" s="5"/>
      <c r="AY276" s="5"/>
      <c r="AZ276" s="5"/>
      <c r="BA276" s="5"/>
      <c r="BB276" s="5"/>
      <c r="BC276" s="5"/>
      <c r="BD276" s="5"/>
      <c r="BE276" s="5"/>
      <c r="BF276" s="5"/>
      <c r="BG276" s="5"/>
      <c r="BH276" s="5"/>
      <c r="BI276" s="5"/>
      <c r="BJ276" s="5"/>
      <c r="BK276" s="5"/>
      <c r="BL276" s="5"/>
      <c r="BM276" s="5"/>
    </row>
    <row r="277" spans="1:65" ht="15.6" x14ac:dyDescent="0.25">
      <c r="A277" s="29"/>
      <c r="B277" s="24"/>
      <c r="C277" s="27"/>
      <c r="D277" s="27" t="s">
        <v>286</v>
      </c>
      <c r="E277" s="27" t="s">
        <v>287</v>
      </c>
      <c r="F277" s="38" t="s">
        <v>236</v>
      </c>
      <c r="G277" s="80" t="s">
        <v>16</v>
      </c>
    </row>
    <row r="278" spans="1:65" ht="45" x14ac:dyDescent="0.3">
      <c r="A278" s="29"/>
      <c r="B278" s="34"/>
      <c r="D278" s="27" t="s">
        <v>288</v>
      </c>
      <c r="E278" s="39" t="s">
        <v>289</v>
      </c>
      <c r="F278" s="38" t="s">
        <v>236</v>
      </c>
      <c r="G278" s="80" t="s">
        <v>16</v>
      </c>
    </row>
    <row r="279" spans="1:65" ht="60" x14ac:dyDescent="0.25">
      <c r="A279" s="29"/>
      <c r="B279" s="29"/>
      <c r="C279" s="27"/>
      <c r="D279" s="27" t="s">
        <v>290</v>
      </c>
      <c r="E279" s="39" t="s">
        <v>291</v>
      </c>
      <c r="F279" s="38" t="s">
        <v>236</v>
      </c>
      <c r="G279" s="80" t="s">
        <v>16</v>
      </c>
    </row>
    <row r="280" spans="1:65" ht="30" x14ac:dyDescent="0.25">
      <c r="A280" s="21"/>
      <c r="B280" s="21"/>
      <c r="C280" s="9"/>
      <c r="D280" s="9" t="s">
        <v>292</v>
      </c>
      <c r="E280" s="40" t="s">
        <v>293</v>
      </c>
      <c r="F280" s="33" t="s">
        <v>236</v>
      </c>
      <c r="G280" s="76" t="s">
        <v>16</v>
      </c>
    </row>
    <row r="281" spans="1:65" s="20" customFormat="1" ht="15.75" customHeight="1" outlineLevel="1" x14ac:dyDescent="0.25">
      <c r="A281" s="17"/>
      <c r="B281" s="18" t="s">
        <v>294</v>
      </c>
      <c r="C281" s="18"/>
      <c r="D281" s="19"/>
      <c r="E281" s="19"/>
      <c r="F281" s="19"/>
      <c r="G281" s="77"/>
      <c r="H281" s="47"/>
      <c r="I281" s="52"/>
      <c r="J281" s="52"/>
      <c r="K281" s="52"/>
      <c r="L281" s="52"/>
      <c r="M281" s="52"/>
      <c r="N281" s="52"/>
      <c r="O281" s="52"/>
      <c r="P281" s="52"/>
      <c r="Q281" s="52"/>
      <c r="R281" s="52"/>
      <c r="S281" s="52"/>
      <c r="T281" s="52"/>
      <c r="U281" s="52"/>
      <c r="V281" s="52"/>
      <c r="W281" s="52"/>
      <c r="X281" s="5"/>
      <c r="Y281" s="5"/>
      <c r="Z281" s="5"/>
      <c r="AA281" s="5"/>
      <c r="AB281" s="5"/>
      <c r="AC281" s="5"/>
      <c r="AD281" s="5"/>
      <c r="AE281" s="5"/>
      <c r="AF281" s="5"/>
      <c r="AG281" s="5"/>
      <c r="AH281" s="5"/>
      <c r="AI281" s="5"/>
      <c r="AJ281" s="5"/>
      <c r="AK281" s="5"/>
      <c r="AL281" s="5"/>
      <c r="AM281" s="5"/>
      <c r="AN281" s="5"/>
      <c r="AO281" s="5"/>
      <c r="AP281" s="5"/>
      <c r="AQ281" s="5"/>
      <c r="AR281" s="5"/>
      <c r="AS281" s="5"/>
      <c r="AT281" s="5"/>
      <c r="AU281" s="5"/>
      <c r="AV281" s="5"/>
      <c r="AW281" s="5"/>
      <c r="AX281" s="5"/>
      <c r="AY281" s="5"/>
      <c r="AZ281" s="5"/>
      <c r="BA281" s="5"/>
      <c r="BB281" s="5"/>
      <c r="BC281" s="5"/>
      <c r="BD281" s="5"/>
      <c r="BE281" s="5"/>
      <c r="BF281" s="5"/>
      <c r="BG281" s="5"/>
      <c r="BH281" s="5"/>
      <c r="BI281" s="5"/>
      <c r="BJ281" s="5"/>
      <c r="BK281" s="5"/>
      <c r="BL281" s="5"/>
      <c r="BM281" s="5"/>
    </row>
    <row r="282" spans="1:65" x14ac:dyDescent="0.25">
      <c r="A282" s="37"/>
      <c r="B282" s="7"/>
      <c r="D282" s="9" t="s">
        <v>295</v>
      </c>
      <c r="E282" s="27" t="s">
        <v>296</v>
      </c>
      <c r="F282" s="33" t="s">
        <v>236</v>
      </c>
      <c r="G282" s="76" t="s">
        <v>16</v>
      </c>
    </row>
    <row r="283" spans="1:65" x14ac:dyDescent="0.25">
      <c r="A283" s="37"/>
      <c r="B283" s="7"/>
      <c r="D283" s="9" t="s">
        <v>297</v>
      </c>
      <c r="E283" s="27" t="s">
        <v>298</v>
      </c>
      <c r="F283" s="33" t="s">
        <v>236</v>
      </c>
      <c r="G283" s="76" t="s">
        <v>16</v>
      </c>
    </row>
    <row r="284" spans="1:65" x14ac:dyDescent="0.25">
      <c r="A284" s="37"/>
      <c r="B284" s="7"/>
      <c r="D284" s="9" t="s">
        <v>299</v>
      </c>
      <c r="E284" s="27" t="s">
        <v>300</v>
      </c>
      <c r="F284" s="33" t="s">
        <v>236</v>
      </c>
      <c r="G284" s="76" t="s">
        <v>16</v>
      </c>
    </row>
    <row r="285" spans="1:65" s="20" customFormat="1" ht="15.75" customHeight="1" outlineLevel="1" x14ac:dyDescent="0.25">
      <c r="A285" s="17"/>
      <c r="B285" s="18" t="s">
        <v>301</v>
      </c>
      <c r="C285" s="18"/>
      <c r="D285" s="19"/>
      <c r="E285" s="19"/>
      <c r="F285" s="19"/>
      <c r="G285" s="77"/>
      <c r="H285" s="47"/>
      <c r="I285" s="52"/>
      <c r="J285" s="52"/>
      <c r="K285" s="52"/>
      <c r="L285" s="52"/>
      <c r="M285" s="52"/>
      <c r="N285" s="52"/>
      <c r="O285" s="52"/>
      <c r="P285" s="52"/>
      <c r="Q285" s="52"/>
      <c r="R285" s="52"/>
      <c r="S285" s="52"/>
      <c r="T285" s="52"/>
      <c r="U285" s="52"/>
      <c r="V285" s="52"/>
      <c r="W285" s="52"/>
      <c r="X285" s="5"/>
      <c r="Y285" s="5"/>
      <c r="Z285" s="5"/>
      <c r="AA285" s="5"/>
      <c r="AB285" s="5"/>
      <c r="AC285" s="5"/>
      <c r="AD285" s="5"/>
      <c r="AE285" s="5"/>
      <c r="AF285" s="5"/>
      <c r="AG285" s="5"/>
      <c r="AH285" s="5"/>
      <c r="AI285" s="5"/>
      <c r="AJ285" s="5"/>
      <c r="AK285" s="5"/>
      <c r="AL285" s="5"/>
      <c r="AM285" s="5"/>
      <c r="AN285" s="5"/>
      <c r="AO285" s="5"/>
      <c r="AP285" s="5"/>
      <c r="AQ285" s="5"/>
      <c r="AR285" s="5"/>
      <c r="AS285" s="5"/>
      <c r="AT285" s="5"/>
      <c r="AU285" s="5"/>
      <c r="AV285" s="5"/>
      <c r="AW285" s="5"/>
      <c r="AX285" s="5"/>
      <c r="AY285" s="5"/>
      <c r="AZ285" s="5"/>
      <c r="BA285" s="5"/>
      <c r="BB285" s="5"/>
      <c r="BC285" s="5"/>
      <c r="BD285" s="5"/>
      <c r="BE285" s="5"/>
      <c r="BF285" s="5"/>
      <c r="BG285" s="5"/>
      <c r="BH285" s="5"/>
      <c r="BI285" s="5"/>
      <c r="BJ285" s="5"/>
      <c r="BK285" s="5"/>
      <c r="BL285" s="5"/>
      <c r="BM285" s="5"/>
    </row>
    <row r="286" spans="1:65" ht="30" x14ac:dyDescent="0.25">
      <c r="A286" s="37"/>
      <c r="B286" s="7"/>
      <c r="D286" s="9" t="s">
        <v>302</v>
      </c>
      <c r="E286" s="40" t="s">
        <v>303</v>
      </c>
      <c r="F286" s="33" t="s">
        <v>236</v>
      </c>
      <c r="G286" s="76" t="s">
        <v>16</v>
      </c>
    </row>
    <row r="287" spans="1:65" ht="60" x14ac:dyDescent="0.25">
      <c r="A287" s="37"/>
      <c r="B287" s="7"/>
      <c r="D287" s="9" t="s">
        <v>304</v>
      </c>
      <c r="E287" s="40" t="s">
        <v>305</v>
      </c>
      <c r="F287" s="33" t="s">
        <v>236</v>
      </c>
      <c r="G287" s="76" t="s">
        <v>16</v>
      </c>
    </row>
    <row r="288" spans="1:65" ht="60" x14ac:dyDescent="0.25">
      <c r="A288" s="37"/>
      <c r="B288" s="7"/>
      <c r="D288" s="9" t="s">
        <v>306</v>
      </c>
      <c r="E288" s="40" t="s">
        <v>307</v>
      </c>
      <c r="F288" s="33" t="s">
        <v>236</v>
      </c>
      <c r="G288" s="76" t="s">
        <v>16</v>
      </c>
    </row>
    <row r="289" spans="1:65" s="20" customFormat="1" ht="15.6" outlineLevel="1" x14ac:dyDescent="0.25">
      <c r="A289" s="17"/>
      <c r="B289" s="18" t="s">
        <v>308</v>
      </c>
      <c r="C289" s="18"/>
      <c r="D289" s="19"/>
      <c r="E289" s="19"/>
      <c r="F289" s="19"/>
      <c r="G289" s="77"/>
      <c r="H289" s="47"/>
      <c r="I289" s="52"/>
      <c r="J289" s="52"/>
      <c r="K289" s="52"/>
      <c r="L289" s="52"/>
      <c r="M289" s="52"/>
      <c r="N289" s="52"/>
      <c r="O289" s="52"/>
      <c r="P289" s="52"/>
      <c r="Q289" s="52"/>
      <c r="R289" s="52"/>
      <c r="S289" s="52"/>
      <c r="T289" s="52"/>
      <c r="U289" s="52"/>
      <c r="V289" s="52"/>
      <c r="W289" s="52"/>
      <c r="X289" s="5"/>
      <c r="Y289" s="5"/>
      <c r="Z289" s="5"/>
      <c r="AA289" s="5"/>
      <c r="AB289" s="5"/>
      <c r="AC289" s="5"/>
      <c r="AD289" s="5"/>
      <c r="AE289" s="5"/>
      <c r="AF289" s="5"/>
      <c r="AG289" s="5"/>
      <c r="AH289" s="5"/>
      <c r="AI289" s="5"/>
      <c r="AJ289" s="5"/>
      <c r="AK289" s="5"/>
      <c r="AL289" s="5"/>
      <c r="AM289" s="5"/>
      <c r="AN289" s="5"/>
      <c r="AO289" s="5"/>
      <c r="AP289" s="5"/>
      <c r="AQ289" s="5"/>
      <c r="AR289" s="5"/>
      <c r="AS289" s="5"/>
      <c r="AT289" s="5"/>
      <c r="AU289" s="5"/>
      <c r="AV289" s="5"/>
      <c r="AW289" s="5"/>
      <c r="AX289" s="5"/>
      <c r="AY289" s="5"/>
      <c r="AZ289" s="5"/>
      <c r="BA289" s="5"/>
      <c r="BB289" s="5"/>
      <c r="BC289" s="5"/>
      <c r="BD289" s="5"/>
      <c r="BE289" s="5"/>
      <c r="BF289" s="5"/>
      <c r="BG289" s="5"/>
      <c r="BH289" s="5"/>
      <c r="BI289" s="5"/>
      <c r="BJ289" s="5"/>
      <c r="BK289" s="5"/>
      <c r="BL289" s="5"/>
      <c r="BM289" s="5"/>
    </row>
    <row r="290" spans="1:65" x14ac:dyDescent="0.25">
      <c r="A290" s="6"/>
      <c r="B290" s="7"/>
      <c r="D290" s="9" t="s">
        <v>309</v>
      </c>
      <c r="E290" s="40" t="s">
        <v>310</v>
      </c>
      <c r="F290" s="33" t="s">
        <v>236</v>
      </c>
      <c r="G290" s="76" t="s">
        <v>16</v>
      </c>
    </row>
    <row r="291" spans="1:65" ht="30" x14ac:dyDescent="0.25">
      <c r="A291" s="6"/>
      <c r="B291" s="7"/>
      <c r="D291" s="9" t="s">
        <v>311</v>
      </c>
      <c r="E291" s="40" t="s">
        <v>312</v>
      </c>
      <c r="F291" s="33" t="s">
        <v>236</v>
      </c>
      <c r="G291" s="76" t="s">
        <v>16</v>
      </c>
    </row>
    <row r="292" spans="1:65" s="20" customFormat="1" ht="15.6" outlineLevel="1" x14ac:dyDescent="0.25">
      <c r="A292" s="17"/>
      <c r="B292" s="18" t="s">
        <v>313</v>
      </c>
      <c r="C292" s="18"/>
      <c r="D292" s="19"/>
      <c r="E292" s="19"/>
      <c r="F292" s="19"/>
      <c r="G292" s="77"/>
      <c r="H292" s="47"/>
      <c r="I292" s="52"/>
      <c r="J292" s="52"/>
      <c r="K292" s="52"/>
      <c r="L292" s="52"/>
      <c r="M292" s="52"/>
      <c r="N292" s="52"/>
      <c r="O292" s="52"/>
      <c r="P292" s="52"/>
      <c r="Q292" s="52"/>
      <c r="R292" s="52"/>
      <c r="S292" s="52"/>
      <c r="T292" s="52"/>
      <c r="U292" s="52"/>
      <c r="V292" s="52"/>
      <c r="W292" s="52"/>
      <c r="X292" s="5"/>
      <c r="Y292" s="5"/>
      <c r="Z292" s="5"/>
      <c r="AA292" s="5"/>
      <c r="AB292" s="5"/>
      <c r="AC292" s="5"/>
      <c r="AD292" s="5"/>
      <c r="AE292" s="5"/>
      <c r="AF292" s="5"/>
      <c r="AG292" s="5"/>
      <c r="AH292" s="5"/>
      <c r="AI292" s="5"/>
      <c r="AJ292" s="5"/>
      <c r="AK292" s="5"/>
      <c r="AL292" s="5"/>
      <c r="AM292" s="5"/>
      <c r="AN292" s="5"/>
      <c r="AO292" s="5"/>
      <c r="AP292" s="5"/>
      <c r="AQ292" s="5"/>
      <c r="AR292" s="5"/>
      <c r="AS292" s="5"/>
      <c r="AT292" s="5"/>
      <c r="AU292" s="5"/>
      <c r="AV292" s="5"/>
      <c r="AW292" s="5"/>
      <c r="AX292" s="5"/>
      <c r="AY292" s="5"/>
      <c r="AZ292" s="5"/>
      <c r="BA292" s="5"/>
      <c r="BB292" s="5"/>
      <c r="BC292" s="5"/>
      <c r="BD292" s="5"/>
      <c r="BE292" s="5"/>
      <c r="BF292" s="5"/>
      <c r="BG292" s="5"/>
      <c r="BH292" s="5"/>
      <c r="BI292" s="5"/>
      <c r="BJ292" s="5"/>
      <c r="BK292" s="5"/>
      <c r="BL292" s="5"/>
      <c r="BM292" s="5"/>
    </row>
    <row r="293" spans="1:65" ht="30" x14ac:dyDescent="0.25">
      <c r="A293" s="6"/>
      <c r="B293" s="7"/>
      <c r="D293" s="9" t="s">
        <v>314</v>
      </c>
      <c r="E293" s="40" t="s">
        <v>315</v>
      </c>
      <c r="F293" s="33" t="s">
        <v>236</v>
      </c>
      <c r="G293" s="76" t="s">
        <v>16</v>
      </c>
    </row>
    <row r="294" spans="1:65" ht="30" x14ac:dyDescent="0.25">
      <c r="A294" s="6"/>
      <c r="B294" s="7"/>
      <c r="D294" s="9" t="s">
        <v>316</v>
      </c>
      <c r="E294" s="40" t="s">
        <v>317</v>
      </c>
      <c r="F294" s="33" t="s">
        <v>236</v>
      </c>
      <c r="G294" s="76" t="s">
        <v>16</v>
      </c>
    </row>
    <row r="295" spans="1:65" s="20" customFormat="1" ht="15.6" outlineLevel="1" x14ac:dyDescent="0.25">
      <c r="A295" s="17"/>
      <c r="B295" s="18" t="s">
        <v>318</v>
      </c>
      <c r="C295" s="18"/>
      <c r="D295" s="19"/>
      <c r="E295" s="19"/>
      <c r="F295" s="19"/>
      <c r="G295" s="77"/>
      <c r="H295" s="47"/>
      <c r="I295" s="52"/>
      <c r="J295" s="52"/>
      <c r="K295" s="52"/>
      <c r="L295" s="52"/>
      <c r="M295" s="52"/>
      <c r="N295" s="52"/>
      <c r="O295" s="52"/>
      <c r="P295" s="52"/>
      <c r="Q295" s="52"/>
      <c r="R295" s="52"/>
      <c r="S295" s="52"/>
      <c r="T295" s="52"/>
      <c r="U295" s="52"/>
      <c r="V295" s="52"/>
      <c r="W295" s="52"/>
      <c r="X295" s="5"/>
      <c r="Y295" s="5"/>
      <c r="Z295" s="5"/>
      <c r="AA295" s="5"/>
      <c r="AB295" s="5"/>
      <c r="AC295" s="5"/>
      <c r="AD295" s="5"/>
      <c r="AE295" s="5"/>
      <c r="AF295" s="5"/>
      <c r="AG295" s="5"/>
      <c r="AH295" s="5"/>
      <c r="AI295" s="5"/>
      <c r="AJ295" s="5"/>
      <c r="AK295" s="5"/>
      <c r="AL295" s="5"/>
      <c r="AM295" s="5"/>
      <c r="AN295" s="5"/>
      <c r="AO295" s="5"/>
      <c r="AP295" s="5"/>
      <c r="AQ295" s="5"/>
      <c r="AR295" s="5"/>
      <c r="AS295" s="5"/>
      <c r="AT295" s="5"/>
      <c r="AU295" s="5"/>
      <c r="AV295" s="5"/>
      <c r="AW295" s="5"/>
      <c r="AX295" s="5"/>
      <c r="AY295" s="5"/>
      <c r="AZ295" s="5"/>
      <c r="BA295" s="5"/>
      <c r="BB295" s="5"/>
      <c r="BC295" s="5"/>
      <c r="BD295" s="5"/>
      <c r="BE295" s="5"/>
      <c r="BF295" s="5"/>
      <c r="BG295" s="5"/>
      <c r="BH295" s="5"/>
      <c r="BI295" s="5"/>
      <c r="BJ295" s="5"/>
      <c r="BK295" s="5"/>
      <c r="BL295" s="5"/>
      <c r="BM295" s="5"/>
    </row>
    <row r="296" spans="1:65" x14ac:dyDescent="0.25">
      <c r="A296" s="6"/>
      <c r="B296" s="7"/>
      <c r="D296" s="9" t="s">
        <v>319</v>
      </c>
      <c r="E296" s="40" t="s">
        <v>320</v>
      </c>
      <c r="F296" s="33" t="s">
        <v>236</v>
      </c>
      <c r="G296" s="76" t="s">
        <v>16</v>
      </c>
    </row>
    <row r="297" spans="1:65" ht="45" x14ac:dyDescent="0.25">
      <c r="A297" s="6"/>
      <c r="B297" s="7"/>
      <c r="D297" s="9" t="s">
        <v>321</v>
      </c>
      <c r="E297" s="40" t="s">
        <v>322</v>
      </c>
      <c r="F297" s="33" t="s">
        <v>236</v>
      </c>
      <c r="G297" s="76" t="s">
        <v>16</v>
      </c>
    </row>
    <row r="298" spans="1:65" s="20" customFormat="1" ht="15.6" outlineLevel="1" x14ac:dyDescent="0.25">
      <c r="A298" s="17"/>
      <c r="B298" s="18" t="s">
        <v>323</v>
      </c>
      <c r="C298" s="18"/>
      <c r="D298" s="19"/>
      <c r="E298" s="19"/>
      <c r="F298" s="19"/>
      <c r="G298" s="77"/>
      <c r="H298" s="47"/>
      <c r="I298" s="52"/>
      <c r="J298" s="52"/>
      <c r="K298" s="52"/>
      <c r="L298" s="52"/>
      <c r="M298" s="52"/>
      <c r="N298" s="52"/>
      <c r="O298" s="52"/>
      <c r="P298" s="52"/>
      <c r="Q298" s="52"/>
      <c r="R298" s="52"/>
      <c r="S298" s="52"/>
      <c r="T298" s="52"/>
      <c r="U298" s="52"/>
      <c r="V298" s="52"/>
      <c r="W298" s="52"/>
      <c r="X298" s="5"/>
      <c r="Y298" s="5"/>
      <c r="Z298" s="5"/>
      <c r="AA298" s="5"/>
      <c r="AB298" s="5"/>
      <c r="AC298" s="5"/>
      <c r="AD298" s="5"/>
      <c r="AE298" s="5"/>
      <c r="AF298" s="5"/>
      <c r="AG298" s="5"/>
      <c r="AH298" s="5"/>
      <c r="AI298" s="5"/>
      <c r="AJ298" s="5"/>
      <c r="AK298" s="5"/>
      <c r="AL298" s="5"/>
      <c r="AM298" s="5"/>
      <c r="AN298" s="5"/>
      <c r="AO298" s="5"/>
      <c r="AP298" s="5"/>
      <c r="AQ298" s="5"/>
      <c r="AR298" s="5"/>
      <c r="AS298" s="5"/>
      <c r="AT298" s="5"/>
      <c r="AU298" s="5"/>
      <c r="AV298" s="5"/>
      <c r="AW298" s="5"/>
      <c r="AX298" s="5"/>
      <c r="AY298" s="5"/>
      <c r="AZ298" s="5"/>
      <c r="BA298" s="5"/>
      <c r="BB298" s="5"/>
      <c r="BC298" s="5"/>
      <c r="BD298" s="5"/>
      <c r="BE298" s="5"/>
      <c r="BF298" s="5"/>
      <c r="BG298" s="5"/>
      <c r="BH298" s="5"/>
      <c r="BI298" s="5"/>
      <c r="BJ298" s="5"/>
      <c r="BK298" s="5"/>
      <c r="BL298" s="5"/>
      <c r="BM298" s="5"/>
    </row>
    <row r="299" spans="1:65" x14ac:dyDescent="0.25">
      <c r="A299" s="6"/>
      <c r="B299" s="7"/>
      <c r="D299" s="9" t="s">
        <v>324</v>
      </c>
      <c r="E299" s="40" t="s">
        <v>325</v>
      </c>
      <c r="F299" s="33" t="s">
        <v>236</v>
      </c>
      <c r="G299" s="76" t="s">
        <v>16</v>
      </c>
    </row>
    <row r="300" spans="1:65" ht="45" x14ac:dyDescent="0.25">
      <c r="A300" s="6"/>
      <c r="B300" s="7"/>
      <c r="D300" s="9" t="s">
        <v>326</v>
      </c>
      <c r="E300" s="40" t="s">
        <v>327</v>
      </c>
      <c r="F300" s="33" t="s">
        <v>236</v>
      </c>
      <c r="G300" s="76" t="s">
        <v>16</v>
      </c>
    </row>
    <row r="301" spans="1:65" x14ac:dyDescent="0.25">
      <c r="A301" s="6"/>
      <c r="B301" s="7"/>
      <c r="E301" s="40"/>
      <c r="F301" s="33"/>
    </row>
    <row r="302" spans="1:65" x14ac:dyDescent="0.25">
      <c r="A302" s="6"/>
      <c r="B302" s="7"/>
      <c r="E302" s="40"/>
      <c r="F302" s="33"/>
    </row>
    <row r="303" spans="1:65" x14ac:dyDescent="0.25">
      <c r="A303" s="6"/>
      <c r="B303" s="7"/>
      <c r="E303" s="40"/>
      <c r="F303" s="33"/>
    </row>
    <row r="304" spans="1:65" x14ac:dyDescent="0.25">
      <c r="B304" s="42" t="s">
        <v>328</v>
      </c>
    </row>
    <row r="305" spans="2:8" x14ac:dyDescent="0.25">
      <c r="B305" s="42" t="s">
        <v>329</v>
      </c>
    </row>
    <row r="306" spans="2:8" x14ac:dyDescent="0.25">
      <c r="B306" s="43" t="s">
        <v>330</v>
      </c>
    </row>
    <row r="308" spans="2:8" ht="49.5" customHeight="1" x14ac:dyDescent="0.25">
      <c r="B308" s="44" t="s">
        <v>331</v>
      </c>
      <c r="C308" s="44"/>
      <c r="D308" s="44"/>
      <c r="E308" s="44"/>
      <c r="F308" s="44"/>
      <c r="G308" s="44"/>
      <c r="H308" s="74"/>
    </row>
    <row r="309" spans="2:8" ht="15" customHeight="1" x14ac:dyDescent="0.25">
      <c r="B309" s="45"/>
    </row>
    <row r="310" spans="2:8" ht="15" customHeight="1" x14ac:dyDescent="0.25">
      <c r="B310" s="45"/>
    </row>
    <row r="311" spans="2:8" ht="15" customHeight="1" x14ac:dyDescent="0.25">
      <c r="B311" s="45"/>
    </row>
    <row r="312" spans="2:8" ht="15" customHeight="1" x14ac:dyDescent="0.25">
      <c r="B312" s="45"/>
    </row>
    <row r="313" spans="2:8" ht="15" customHeight="1" x14ac:dyDescent="0.25">
      <c r="B313" s="45"/>
    </row>
  </sheetData>
  <sheetProtection algorithmName="SHA-512" hashValue="piscNGtWeS2c9JY5X2Q5mA48I4WYJL/Va/RKGzFWTSpXp2c08XJUS4scsrc8QQODWplnchiPkySBNA7fOBZrTw==" saltValue="ih4WDLZk3bu54kyuoopixw==" spinCount="100000" sheet="1" objects="1" scenarios="1"/>
  <mergeCells count="1">
    <mergeCell ref="B308:G308"/>
  </mergeCells>
  <printOptions horizontalCentered="1"/>
  <pageMargins left="0.70866141732283472" right="0.70866141732283472" top="0.96710526315789469" bottom="0.74803149606299213" header="0.31496062992125984" footer="0.31496062992125984"/>
  <pageSetup paperSize="9" scale="39" fitToHeight="0" orientation="portrait" r:id="rId1"/>
  <headerFooter>
    <oddHeader xml:space="preserve">&amp;R &amp;G  </oddHeader>
    <oddFooter>&amp;C&amp;10NRM Netzdienste Rhein-Main GmbH • Solmsstraße 38 • D-60486 Frankfurt am Main
Geschäftsführer: Torsten Jedzini, Mirko Maier
Sitz der Gesellschaft: Frankfurt am Main • Amtsgericht Frankfurt HRB 74832 • USt-ID-Nr. DE 814437976 •&amp;R&amp;8&amp;P von &amp;N</oddFooter>
  </headerFooter>
  <rowBreaks count="3" manualBreakCount="3">
    <brk id="83" max="6" man="1"/>
    <brk id="171" max="6" man="1"/>
    <brk id="243" max="6"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elektr.PB1_Netznutzung</vt:lpstr>
      <vt:lpstr>Anz_Tage_J</vt:lpstr>
      <vt:lpstr>elektr.PB1_Netznutzung!Druckbereich</vt:lpstr>
      <vt:lpstr>elektr.PB1_Netznutzung!Drucktitel</vt:lpstr>
      <vt:lpstr>NachKommaSt</vt:lpstr>
    </vt:vector>
  </TitlesOfParts>
  <Company>Mainova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Reis Almeida</dc:creator>
  <cp:lastModifiedBy>Reis Almeida</cp:lastModifiedBy>
  <cp:lastPrinted>2022-12-22T10:37:52Z</cp:lastPrinted>
  <dcterms:created xsi:type="dcterms:W3CDTF">2022-12-22T10:27:06Z</dcterms:created>
  <dcterms:modified xsi:type="dcterms:W3CDTF">2022-12-22T10:38:03Z</dcterms:modified>
</cp:coreProperties>
</file>